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90" windowWidth="15120" windowHeight="4725"/>
  </bookViews>
  <sheets>
    <sheet name="ก.พ.69" sheetId="30" r:id="rId1"/>
  </sheets>
  <definedNames>
    <definedName name="_xlnm.Print_Titles" localSheetId="0">ก.พ.69!$1:$6</definedName>
  </definedNames>
  <calcPr calcId="144525"/>
</workbook>
</file>

<file path=xl/calcChain.xml><?xml version="1.0" encoding="utf-8"?>
<calcChain xmlns="http://schemas.openxmlformats.org/spreadsheetml/2006/main">
  <c r="G153" i="30" l="1"/>
  <c r="F153" i="30"/>
  <c r="G152" i="30"/>
  <c r="D152" i="30"/>
  <c r="G151" i="30"/>
  <c r="F151" i="30"/>
  <c r="G150" i="30"/>
  <c r="D150" i="30"/>
  <c r="G149" i="30"/>
  <c r="F149" i="30"/>
  <c r="G148" i="30"/>
  <c r="D148" i="30"/>
  <c r="G147" i="30"/>
  <c r="F147" i="30"/>
  <c r="G146" i="30"/>
  <c r="D146" i="30"/>
  <c r="G132" i="30" l="1"/>
  <c r="F132" i="30"/>
  <c r="G131" i="30"/>
  <c r="D131" i="30"/>
  <c r="G115" i="30" l="1"/>
  <c r="F115" i="30"/>
  <c r="G114" i="30"/>
  <c r="D114" i="30"/>
  <c r="G112" i="30"/>
  <c r="F112" i="30"/>
  <c r="G111" i="30"/>
  <c r="D111" i="30"/>
  <c r="B116" i="30"/>
  <c r="G109" i="30"/>
  <c r="F109" i="30"/>
  <c r="G108" i="30"/>
  <c r="D108" i="30"/>
  <c r="B113" i="30"/>
  <c r="D105" i="30"/>
  <c r="B104" i="30"/>
  <c r="G103" i="30"/>
  <c r="F103" i="30"/>
  <c r="G102" i="30"/>
  <c r="D102" i="30"/>
  <c r="G99" i="30"/>
  <c r="F99" i="30"/>
  <c r="G98" i="30"/>
  <c r="D98" i="30"/>
  <c r="G96" i="30"/>
  <c r="F96" i="30"/>
  <c r="G95" i="30"/>
  <c r="D95" i="30"/>
  <c r="G93" i="30"/>
  <c r="F93" i="30"/>
  <c r="G92" i="30"/>
  <c r="D92" i="30"/>
  <c r="G90" i="30"/>
  <c r="F90" i="30"/>
  <c r="G89" i="30"/>
  <c r="D89" i="30"/>
  <c r="G87" i="30"/>
  <c r="F87" i="30"/>
  <c r="G86" i="30"/>
  <c r="D86" i="30"/>
  <c r="B85" i="30"/>
  <c r="G84" i="30"/>
  <c r="F84" i="30"/>
  <c r="G83" i="30"/>
  <c r="D83" i="30"/>
  <c r="G80" i="30"/>
  <c r="F80" i="30"/>
  <c r="G79" i="30"/>
  <c r="D79" i="30"/>
  <c r="G77" i="30"/>
  <c r="F77" i="30"/>
  <c r="G76" i="30"/>
  <c r="D76" i="30"/>
  <c r="G74" i="30"/>
  <c r="F74" i="30"/>
  <c r="G73" i="30"/>
  <c r="D73" i="30"/>
  <c r="I84" i="30"/>
  <c r="G71" i="30"/>
  <c r="F71" i="30"/>
  <c r="G70" i="30"/>
  <c r="I74" i="30"/>
  <c r="I87" i="30" s="1"/>
  <c r="G68" i="30"/>
  <c r="F68" i="30"/>
  <c r="G67" i="30"/>
  <c r="D67" i="30"/>
  <c r="G65" i="30"/>
  <c r="F65" i="30"/>
  <c r="G64" i="30"/>
  <c r="D64" i="30"/>
  <c r="B50" i="30"/>
  <c r="B53" i="30" s="1"/>
  <c r="B56" i="30" s="1"/>
  <c r="B59" i="30" s="1"/>
  <c r="B62" i="30" s="1"/>
  <c r="G61" i="30"/>
  <c r="F61" i="30"/>
  <c r="D60" i="30"/>
  <c r="G58" i="30"/>
  <c r="F58" i="30"/>
  <c r="G57" i="30"/>
  <c r="D57" i="30"/>
  <c r="G55" i="30"/>
  <c r="F55" i="30"/>
  <c r="G54" i="30"/>
  <c r="D54" i="30"/>
  <c r="I52" i="30"/>
  <c r="I55" i="30" s="1"/>
  <c r="I58" i="30" s="1"/>
  <c r="I61" i="30" s="1"/>
  <c r="G52" i="30"/>
  <c r="F52" i="30"/>
  <c r="G51" i="30"/>
  <c r="D51" i="30"/>
  <c r="G49" i="30"/>
  <c r="F49" i="30"/>
  <c r="G48" i="30"/>
  <c r="D48" i="30"/>
  <c r="G46" i="30"/>
  <c r="F46" i="30"/>
  <c r="G45" i="30"/>
  <c r="D45" i="30"/>
  <c r="G42" i="30"/>
  <c r="F42" i="30"/>
  <c r="G41" i="30"/>
  <c r="D41" i="30"/>
  <c r="B31" i="30"/>
  <c r="B34" i="30" s="1"/>
  <c r="B37" i="30" s="1"/>
  <c r="B40" i="30" s="1"/>
  <c r="B43" i="30" s="1"/>
  <c r="G39" i="30"/>
  <c r="F39" i="30"/>
  <c r="G38" i="30"/>
  <c r="D38" i="30"/>
  <c r="G36" i="30"/>
  <c r="F36" i="30"/>
  <c r="G35" i="30"/>
  <c r="D35" i="30"/>
  <c r="G33" i="30"/>
  <c r="F33" i="30"/>
  <c r="G32" i="30"/>
  <c r="D32" i="30"/>
  <c r="G30" i="30"/>
  <c r="D29" i="30"/>
  <c r="G27" i="30"/>
  <c r="D26" i="30"/>
  <c r="G23" i="30"/>
  <c r="F23" i="30"/>
  <c r="B23" i="30"/>
  <c r="G22" i="30"/>
  <c r="D22" i="30"/>
  <c r="G20" i="30"/>
  <c r="F20" i="30"/>
  <c r="G19" i="30"/>
  <c r="D19" i="30"/>
  <c r="G17" i="30"/>
  <c r="F17" i="30"/>
  <c r="G16" i="30"/>
  <c r="D16" i="30"/>
  <c r="B15" i="30"/>
  <c r="B18" i="30" s="1"/>
  <c r="B21" i="30" s="1"/>
  <c r="B24" i="30" s="1"/>
  <c r="G14" i="30"/>
  <c r="G13" i="30"/>
  <c r="D13" i="30"/>
  <c r="G11" i="30"/>
  <c r="F11" i="30"/>
  <c r="D10" i="30"/>
  <c r="G8" i="30"/>
  <c r="G7" i="30"/>
  <c r="D7" i="30"/>
  <c r="B94" i="30" l="1"/>
  <c r="B97" i="30"/>
  <c r="B88" i="30"/>
  <c r="B91" i="30"/>
  <c r="I93" i="30"/>
  <c r="I109" i="30"/>
  <c r="I90" i="30"/>
  <c r="I106" i="30"/>
  <c r="I115" i="30" l="1"/>
  <c r="I99" i="30"/>
  <c r="I96" i="30"/>
  <c r="I112" i="30"/>
  <c r="G134" i="30" l="1"/>
  <c r="F134" i="30"/>
  <c r="G133" i="30"/>
  <c r="D133" i="30"/>
  <c r="G142" i="30"/>
  <c r="G157" i="30" l="1"/>
  <c r="F157" i="30"/>
  <c r="G156" i="30"/>
  <c r="D156" i="30"/>
  <c r="G145" i="30"/>
  <c r="F145" i="30"/>
  <c r="G144" i="30"/>
  <c r="D144" i="30"/>
  <c r="G141" i="30"/>
  <c r="F141" i="30"/>
  <c r="G140" i="30"/>
  <c r="D140" i="30"/>
  <c r="G138" i="30"/>
  <c r="F138" i="30"/>
  <c r="G137" i="30"/>
  <c r="D137" i="30"/>
  <c r="G136" i="30"/>
  <c r="F136" i="30"/>
  <c r="G135" i="30"/>
  <c r="D135" i="30"/>
  <c r="G130" i="30"/>
  <c r="F130" i="30"/>
  <c r="G129" i="30"/>
  <c r="D129" i="30"/>
  <c r="G143" i="30"/>
  <c r="D142" i="30"/>
  <c r="G127" i="30"/>
  <c r="F127" i="30"/>
  <c r="G126" i="30"/>
  <c r="D126" i="30"/>
  <c r="G124" i="30"/>
  <c r="F124" i="30"/>
  <c r="G123" i="30"/>
  <c r="D123" i="30"/>
  <c r="G122" i="30"/>
  <c r="F122" i="30"/>
  <c r="G121" i="30"/>
  <c r="G120" i="30"/>
  <c r="F120" i="30"/>
  <c r="G119" i="30"/>
  <c r="D119" i="30"/>
  <c r="G118" i="30"/>
  <c r="F118" i="30"/>
  <c r="G117" i="30"/>
  <c r="D117" i="30"/>
</calcChain>
</file>

<file path=xl/sharedStrings.xml><?xml version="1.0" encoding="utf-8"?>
<sst xmlns="http://schemas.openxmlformats.org/spreadsheetml/2006/main" count="469" uniqueCount="164">
  <si>
    <t>เทศบาลตำบลท่าช้าง อำเภอเฉลิมพระเกียรติ จังหวัดนครราชสีมา</t>
  </si>
  <si>
    <t>ลำดับ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</si>
  <si>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</si>
  <si>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</si>
  <si>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</si>
  <si>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</si>
  <si>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</si>
  <si>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</si>
  <si>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</si>
  <si>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</si>
  <si>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</si>
  <si>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</si>
  <si>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</si>
  <si>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สัญญาหรือข้อตกลง</t>
  </si>
  <si>
    <t>ในการซื้อหรือจ้าง</t>
  </si>
  <si>
    <t xml:space="preserve">จ้างเหมาบุคคลภายนอก </t>
  </si>
  <si>
    <t>เฉพาะเจาะจง</t>
  </si>
  <si>
    <t>เป็นผู้มีคุณสมบัติถูกต้อง</t>
  </si>
  <si>
    <t>เสนอราคาต่ำสุด</t>
  </si>
  <si>
    <t>และเป็นผู้รับจ้างในท้องถิ่น</t>
  </si>
  <si>
    <t>ตำแหน่งเจ้าหน้าที่บันทึกข้อมูล</t>
  </si>
  <si>
    <t>ความสะอาดภายในอาคารศูนย์เด็กฯ</t>
  </si>
  <si>
    <t>วัสดุสำนักงาน</t>
  </si>
  <si>
    <t>วัสดุงานบ้านงานครัว</t>
  </si>
  <si>
    <t>หจก.ท่าช้างการสุราและค้าวัสดุก่อสร้าง</t>
  </si>
  <si>
    <t>ค่ารับรองและพิธีการ</t>
  </si>
  <si>
    <t>ค่าวัสดุคอมพิวเตอร์</t>
  </si>
  <si>
    <t>จ้างเหมาบุคคลภายนอก</t>
  </si>
  <si>
    <t>จ้างเหมาบุคคลภายนอกดูแลรักษา</t>
  </si>
  <si>
    <t>เก็บขยะในเขตเทศบาล</t>
  </si>
  <si>
    <t>จ้างเหมาดูแลรักษาต้นไม้สวนหย่อม</t>
  </si>
  <si>
    <t>ดูแลความปลอดภัยให้เด็ก</t>
  </si>
  <si>
    <t>ผช.งานวิเคราะห์นโยบายและแผน</t>
  </si>
  <si>
    <t>น.ส. กมลชนก  อาชอากรณ์</t>
  </si>
  <si>
    <t xml:space="preserve">จ้างเหมาบุคคลภายนอก  </t>
  </si>
  <si>
    <t>ตำแหน่งพนักงานสำรวจภาษี</t>
  </si>
  <si>
    <t>จ้างเหมาบุคคลภายนอก  ตำแหน่ง</t>
  </si>
  <si>
    <t>ผช. พนักงานจัดเก็บรายได้</t>
  </si>
  <si>
    <t>ค่าวัสดุก่อสร้าง</t>
  </si>
  <si>
    <t>ค่าที่ดินและสิ่งก่อสร้าง</t>
  </si>
  <si>
    <t>น.ส. วนิดา  จัดงูเหลือม</t>
  </si>
  <si>
    <t>งานที่ได้รับมอบหมาย</t>
  </si>
  <si>
    <t>ขับรถบรรทุกขยะ</t>
  </si>
  <si>
    <t>นางสาวณัฐชา ดึนกระโทก</t>
  </si>
  <si>
    <t>นางสุนีย์ จิตตหาญ</t>
  </si>
  <si>
    <t>นายปรีชา เข็มคง</t>
  </si>
  <si>
    <t>นายเจริญ เทากระโทก</t>
  </si>
  <si>
    <t>นายประจวบ รัตนสิงห์</t>
  </si>
  <si>
    <t>ค่าวัสดุเชื้อเพลิงและหล่อลื่น</t>
  </si>
  <si>
    <t>นายณภัทร ชะมังกลาง</t>
  </si>
  <si>
    <t>นางสาวกัลยา มีขันทอง</t>
  </si>
  <si>
    <t>นายปริญญา ศรีนาคา</t>
  </si>
  <si>
    <t>นางสาวอภิญญา ศิริทองจักร</t>
  </si>
  <si>
    <t>นายสนอง วงศ์ทองดี</t>
  </si>
  <si>
    <t>นายวสันต์ ปิ่นขุนทด</t>
  </si>
  <si>
    <t>นางสาวเกศสุดา บาตรโพธิ์</t>
  </si>
  <si>
    <t>นางสาวอรทัย ทองดีนอก</t>
  </si>
  <si>
    <t>นางเรไร แก้วชู</t>
  </si>
  <si>
    <t>นายสุทธิชัย แซ่ตัน</t>
  </si>
  <si>
    <t>นายชาตรี สุขฉิม</t>
  </si>
  <si>
    <t>นายสิทธิพล ทองโต</t>
  </si>
  <si>
    <t xml:space="preserve">นายไพฑูรย์ ดึนกระโทก </t>
  </si>
  <si>
    <t>นายคมสัน จัดงูเหลือม</t>
  </si>
  <si>
    <t>บริษัท พีโออยล์ จำกัด</t>
  </si>
  <si>
    <t>น.ส.ณศิภัสร์ ธนโภคินวราวัชร์</t>
  </si>
  <si>
    <t>ผช.ด้านสาธารณูปโภค</t>
  </si>
  <si>
    <t>จ้างเหมาบริการ ตำแหน่ง</t>
  </si>
  <si>
    <t>จ้างเหมาบริการบุคคลภายนอก</t>
  </si>
  <si>
    <t>นางไพลิน ศรีนาคา</t>
  </si>
  <si>
    <t>ร้านอาภรณ์ครุภัณฑ์ 2025</t>
  </si>
  <si>
    <t>นางจำลอง ไกรกลาง</t>
  </si>
  <si>
    <t>นางวนัสนันท์ ทองมาลัย</t>
  </si>
  <si>
    <t>นางพรณิภา ฤาเดช</t>
  </si>
  <si>
    <t>พนักงานขับรถยนต์</t>
  </si>
  <si>
    <t>นายณัติวัชร์ อมรศรัณวิทย์</t>
  </si>
  <si>
    <t>นายอุทิศ ศรีนาคา</t>
  </si>
  <si>
    <t>นายอรรถชัย ปลั่งกลาง</t>
  </si>
  <si>
    <t>นายวิษณุ นิลกำแหง</t>
  </si>
  <si>
    <t>นางสาวหทัยรัตน์ จอมกระโทก</t>
  </si>
  <si>
    <t>ลว. 1 ต.ค. 2568</t>
  </si>
  <si>
    <t>นายอะนุชิต อบอุ่น</t>
  </si>
  <si>
    <t>ตำแหน่งพนักงานขับรถ</t>
  </si>
  <si>
    <t>สัญญาจ้างที่ 3/2569</t>
  </si>
  <si>
    <t>สัญญาจ้างที่ 1/2569</t>
  </si>
  <si>
    <t>สัญญาจ้างที่ 2/2569</t>
  </si>
  <si>
    <t xml:space="preserve">นายสวาท เบียดนอก </t>
  </si>
  <si>
    <t>นางสาวณาตยา เรือนคง</t>
  </si>
  <si>
    <t>นายธนากร ภูจำนงค์</t>
  </si>
  <si>
    <t>ลว. 31 ต.ค. 2568</t>
  </si>
  <si>
    <t>ผช.นายช่างโยธา</t>
  </si>
  <si>
    <t xml:space="preserve">นางสาวชนิสรา เบ้ามะโน </t>
  </si>
  <si>
    <t>เจ้าหน้าที่บันทุกข้อมูล</t>
  </si>
  <si>
    <t>นางสาวอรุณรัตน์ ปราบทุกข์</t>
  </si>
  <si>
    <t>สัญญาจ้างที่ 4/2569</t>
  </si>
  <si>
    <t>สัญญาซื้อที่ 4/2569</t>
  </si>
  <si>
    <t>หจก.ออฟฟิศเซ็นเตอร์ กรุ๊ป</t>
  </si>
  <si>
    <t>ตำแหน่งพนักงานทำความสะอาด</t>
  </si>
  <si>
    <t>1 ธ.ค. 68 - 31 ธ.ค. 68</t>
  </si>
  <si>
    <t>สรุปผลการดำเนินการจัดซื้อจัดจ้างในรอบเดือน  กุมภาพันธ์  2569</t>
  </si>
  <si>
    <t>ตำแหน่งผช.นายทะเบียน</t>
  </si>
  <si>
    <t>1 ก.พ. 69 - 28 ก.พ. 69</t>
  </si>
  <si>
    <t>ตกลงจ้างที่ 127/2569</t>
  </si>
  <si>
    <t>ลว 30 ธ.ค. 2568</t>
  </si>
  <si>
    <t>ตกลงจ้างที่ 126/2569</t>
  </si>
  <si>
    <t>ตกลงจ้างที่ 143/2569</t>
  </si>
  <si>
    <t>ตกลงจ้างที่ 142/2569</t>
  </si>
  <si>
    <t>ตกลงจ้างที่ 141/2569</t>
  </si>
  <si>
    <t>ตกลงจ้างที่ 140/2569</t>
  </si>
  <si>
    <t>ตกลงจ้างที่ 128/2569</t>
  </si>
  <si>
    <t>ตกลงจ้างที่ 129/2569</t>
  </si>
  <si>
    <t>ตกลงจ้างที่ 130/2569</t>
  </si>
  <si>
    <t>ตกลงจ้างที่ 132/2569</t>
  </si>
  <si>
    <t>ตกลงจ้างที่ 131/2569</t>
  </si>
  <si>
    <t>ตกลงจ้างที่ 124/2569</t>
  </si>
  <si>
    <t>ตกลงจ้างที่ 125/2569</t>
  </si>
  <si>
    <t>ตกลงจ้างที่ 135/2569</t>
  </si>
  <si>
    <t>ตกลงจ้างที่ 136/2569</t>
  </si>
  <si>
    <t>ตกลงจ้างที่ 137/2569</t>
  </si>
  <si>
    <t>ตกลงจ้างที่ 138/2569</t>
  </si>
  <si>
    <t>ตกลงจ้างที่ 133/2569</t>
  </si>
  <si>
    <t>ลว. 30 ธ.ค. 2568</t>
  </si>
  <si>
    <t>ตกลงจ้างที่ 134/2569</t>
  </si>
  <si>
    <t>ตกลงจ้างที่ 145/2569</t>
  </si>
  <si>
    <t>ตกลงจ้างที่ 144/2569</t>
  </si>
  <si>
    <t>ตกลงจ้างที่ 146/2569</t>
  </si>
  <si>
    <t>ตกลงจ้างที่ 148/2569</t>
  </si>
  <si>
    <t>ตกลงจ้างที่ 150/2569</t>
  </si>
  <si>
    <t>ตกลงจ้างที่ 154/2569</t>
  </si>
  <si>
    <t>ตกลงจ้างที่ 147/2569</t>
  </si>
  <si>
    <t>ตกลงจ้างที่ 149/2569</t>
  </si>
  <si>
    <t>ตกลงจ้างที่ 153/2569</t>
  </si>
  <si>
    <t>ตกลงจ้างที่ 151/2569</t>
  </si>
  <si>
    <t>ตกลงจ้างที่ 155/2568</t>
  </si>
  <si>
    <t>ตกลงจ้างที่ 152/2569</t>
  </si>
  <si>
    <t>ตกลงซื้อที่ 84/2568</t>
  </si>
  <si>
    <t>ลว. 19 ม.ค. 2569</t>
  </si>
  <si>
    <t>หจก.วายอาร์บีซีวิล เอ็นจิเนียริ่ง</t>
  </si>
  <si>
    <t>สัญญาที่ 5/2569</t>
  </si>
  <si>
    <t>ลว. 15 มค. 2569</t>
  </si>
  <si>
    <t>ตกลงจ้างที่ 156/2569</t>
  </si>
  <si>
    <t>ลว.30 ม.ค. 69</t>
  </si>
  <si>
    <t>ตกลงซื้อที่ 87/2569</t>
  </si>
  <si>
    <t>ตกลงซื้อที่ 88/2569</t>
  </si>
  <si>
    <t>ลว. 31 ต.ค. 68</t>
  </si>
  <si>
    <t>บริษัท คันทรี่เฟชร แดรี่ จำกัด</t>
  </si>
  <si>
    <t>ตกลงซื้อที่ 66/2569</t>
  </si>
  <si>
    <t>ลว. 30 ธ.ค. 68</t>
  </si>
  <si>
    <t>ตกลงซื้อที่ 94/2569</t>
  </si>
  <si>
    <t>ลว. 29 ม.ค. 2569</t>
  </si>
  <si>
    <t>ตกลงจ้างที่ 160/2569</t>
  </si>
  <si>
    <t>ตกลงซื้อที่ 95/2569</t>
  </si>
  <si>
    <t>ตกลงซื้อที่ 93/2569</t>
  </si>
  <si>
    <t>ตกลงซื้อที่ 91/2569</t>
  </si>
  <si>
    <t>ตกลงซื้อที่ 92/2569</t>
  </si>
  <si>
    <t>ตกลงซื้อที่ 90/2569</t>
  </si>
  <si>
    <t>ตกลงซื้อที่ 96/2569</t>
  </si>
  <si>
    <t>ตกลงซื้อที่ 97/2569</t>
  </si>
  <si>
    <t>ตกลงซื้อที่ 86/2569</t>
  </si>
  <si>
    <t>ลว 22 ม.ค. 2569</t>
  </si>
  <si>
    <t>ตกลงซื้อที่ 89/2569</t>
  </si>
  <si>
    <t>ตกลงซื้อที่ 98/2569</t>
  </si>
  <si>
    <t>ลว 30 ม.ค. 2569</t>
  </si>
  <si>
    <t>ลว 28 ม.ค. 2569</t>
  </si>
  <si>
    <t>วันที่   16   เดือนมีนาคม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</si>
</sst>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.5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61" fontId="3" fillId="0" borderId="9" xfId="0" applyNumberFormat="1" applyFont="1" applyBorder="1" applyAlignment="1">
      <alignment vertical="center"/>
    </xf>
    <xf numFmtId="43" fontId="3" fillId="0" borderId="9" xfId="1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43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43" fontId="5" fillId="0" borderId="7" xfId="1" applyFont="1" applyBorder="1" applyAlignment="1">
      <alignment horizontal="center" vertical="center"/>
    </xf>
    <xf numFmtId="43" fontId="3" fillId="0" borderId="7" xfId="1" applyFont="1" applyBorder="1" applyAlignment="1">
      <alignment horizontal="right"/>
    </xf>
    <xf numFmtId="0" fontId="7" fillId="0" borderId="7" xfId="0" applyFont="1" applyBorder="1" applyAlignment="1">
      <alignment vertical="center"/>
    </xf>
    <xf numFmtId="43" fontId="7" fillId="0" borderId="7" xfId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3" fontId="6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43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43" fontId="9" fillId="0" borderId="7" xfId="1" applyFont="1" applyBorder="1" applyAlignment="1">
      <alignment horizontal="center" vertical="center"/>
    </xf>
    <xf numFmtId="43" fontId="10" fillId="0" borderId="7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59" fontId="7" fillId="0" borderId="8" xfId="0" applyNumberFormat="1" applyFont="1" applyBorder="1" applyAlignment="1">
      <alignment horizontal="center" vertical="center"/>
    </xf>
    <xf numFmtId="61" fontId="3" fillId="0" borderId="7" xfId="0" applyNumberFormat="1" applyFont="1" applyBorder="1" applyAlignment="1">
      <alignment vertical="center"/>
    </xf>
    <xf numFmtId="0" fontId="11" fillId="0" borderId="0" xfId="0" applyFont="1"/>
    <xf numFmtId="0" fontId="7" fillId="0" borderId="8" xfId="0" applyFont="1" applyBorder="1" applyAlignment="1">
      <alignment vertical="center"/>
    </xf>
    <xf numFmtId="43" fontId="7" fillId="0" borderId="7" xfId="0" applyNumberFormat="1" applyFont="1" applyBorder="1" applyAlignment="1">
      <alignment horizontal="center"/>
    </xf>
    <xf numFmtId="0" fontId="12" fillId="0" borderId="0" xfId="0" applyFont="1"/>
    <xf numFmtId="0" fontId="7" fillId="0" borderId="8" xfId="0" applyNumberFormat="1" applyFont="1" applyBorder="1" applyAlignment="1">
      <alignment horizontal="center" vertical="center"/>
    </xf>
    <xf numFmtId="0" fontId="12" fillId="0" borderId="0" xfId="0" applyNumberFormat="1" applyFont="1"/>
    <xf numFmtId="0" fontId="4" fillId="0" borderId="8" xfId="0" applyFont="1" applyBorder="1"/>
    <xf numFmtId="0" fontId="7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3" fillId="0" borderId="0" xfId="0" applyFont="1"/>
    <xf numFmtId="0" fontId="4" fillId="0" borderId="8" xfId="0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/>
    <xf numFmtId="43" fontId="3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60"/>
  <sheetViews>
    <sheetView tabSelected="1" view="pageLayout" topLeftCell="A58" zoomScale="120" zoomScaleNormal="100" zoomScalePageLayoutView="120" workbookViewId="0">
      <selection activeCell="D170" sqref="C170:D170"/>
    </sheetView>
  </sheetViews>
  <sheetFormatPr defaultRowHeight="17.25" x14ac:dyDescent="0.4"/>
  <cols>
    <col min="1" max="1" width="4.25" style="45" customWidth="1"/>
    <col min="2" max="2" width="21.5" style="1" customWidth="1"/>
    <col min="3" max="3" width="11.625" style="1" customWidth="1"/>
    <col min="4" max="4" width="13" style="1" customWidth="1"/>
    <col min="5" max="5" width="10" style="1" customWidth="1"/>
    <col min="6" max="6" width="20.875" style="1" customWidth="1"/>
    <col min="7" max="7" width="21.625" style="1" customWidth="1"/>
    <col min="8" max="8" width="15.75" style="1" customWidth="1"/>
    <col min="9" max="9" width="16.125" style="1" customWidth="1"/>
    <col min="10" max="16384" width="9" style="1"/>
  </cols>
  <sheetData>
    <row r="1" spans="1:9" ht="21.75" x14ac:dyDescent="0.5">
      <c r="A1" s="83" t="s">
        <v>98</v>
      </c>
      <c r="B1" s="83"/>
      <c r="C1" s="83"/>
      <c r="D1" s="83"/>
      <c r="E1" s="83"/>
      <c r="F1" s="83"/>
      <c r="G1" s="83"/>
      <c r="H1" s="83"/>
      <c r="I1" s="83"/>
    </row>
    <row r="2" spans="1:9" ht="21.75" x14ac:dyDescent="0.5">
      <c r="A2" s="83" t="s">
        <v>0</v>
      </c>
      <c r="B2" s="83"/>
      <c r="C2" s="83"/>
      <c r="D2" s="83"/>
      <c r="E2" s="83"/>
      <c r="F2" s="83"/>
      <c r="G2" s="83"/>
      <c r="H2" s="83"/>
      <c r="I2" s="83"/>
    </row>
    <row r="3" spans="1:9" ht="21.75" x14ac:dyDescent="0.5">
      <c r="A3" s="84" t="s">
        <v>163</v>
      </c>
      <c r="B3" s="84"/>
      <c r="C3" s="84"/>
      <c r="D3" s="84"/>
      <c r="E3" s="84"/>
      <c r="F3" s="84"/>
      <c r="G3" s="84"/>
      <c r="H3" s="84"/>
      <c r="I3" s="84"/>
    </row>
    <row r="4" spans="1:9" ht="21.75" x14ac:dyDescent="0.5">
      <c r="A4" s="93" t="s">
        <v>1</v>
      </c>
      <c r="B4" s="85" t="s">
        <v>2</v>
      </c>
      <c r="C4" s="51" t="s">
        <v>3</v>
      </c>
      <c r="D4" s="88" t="s">
        <v>4</v>
      </c>
      <c r="E4" s="88" t="s">
        <v>5</v>
      </c>
      <c r="F4" s="4" t="s">
        <v>6</v>
      </c>
      <c r="G4" s="5" t="s">
        <v>7</v>
      </c>
      <c r="H4" s="88" t="s">
        <v>8</v>
      </c>
      <c r="I4" s="6" t="s">
        <v>9</v>
      </c>
    </row>
    <row r="5" spans="1:9" ht="21.75" x14ac:dyDescent="0.5">
      <c r="A5" s="94"/>
      <c r="B5" s="86"/>
      <c r="C5" s="51" t="s">
        <v>10</v>
      </c>
      <c r="D5" s="89"/>
      <c r="E5" s="89"/>
      <c r="F5" s="4" t="s">
        <v>11</v>
      </c>
      <c r="G5" s="4" t="s">
        <v>12</v>
      </c>
      <c r="H5" s="89"/>
      <c r="I5" s="7" t="s">
        <v>13</v>
      </c>
    </row>
    <row r="6" spans="1:9" ht="21.75" x14ac:dyDescent="0.5">
      <c r="A6" s="95"/>
      <c r="B6" s="87"/>
      <c r="C6" s="52"/>
      <c r="D6" s="90"/>
      <c r="E6" s="90"/>
      <c r="F6" s="8"/>
      <c r="G6" s="8"/>
      <c r="H6" s="90"/>
      <c r="I6" s="9" t="s">
        <v>14</v>
      </c>
    </row>
    <row r="7" spans="1:9" ht="21.75" x14ac:dyDescent="0.5">
      <c r="A7" s="10">
        <v>1</v>
      </c>
      <c r="B7" s="32" t="s">
        <v>15</v>
      </c>
      <c r="C7" s="19">
        <v>9000</v>
      </c>
      <c r="D7" s="19">
        <f>C7</f>
        <v>9000</v>
      </c>
      <c r="E7" s="2" t="s">
        <v>16</v>
      </c>
      <c r="F7" s="20" t="s">
        <v>40</v>
      </c>
      <c r="G7" s="20" t="str">
        <f>F7</f>
        <v>น.ส. วนิดา  จัดงูเหลือม</v>
      </c>
      <c r="H7" s="20" t="s">
        <v>17</v>
      </c>
      <c r="I7" s="73" t="s">
        <v>101</v>
      </c>
    </row>
    <row r="8" spans="1:9" ht="21.75" x14ac:dyDescent="0.5">
      <c r="A8" s="10"/>
      <c r="B8" s="18" t="s">
        <v>99</v>
      </c>
      <c r="C8" s="19"/>
      <c r="D8" s="21"/>
      <c r="E8" s="72"/>
      <c r="F8" s="22"/>
      <c r="G8" s="22">
        <f>C7</f>
        <v>9000</v>
      </c>
      <c r="H8" s="69" t="s">
        <v>18</v>
      </c>
      <c r="I8" s="73" t="s">
        <v>102</v>
      </c>
    </row>
    <row r="9" spans="1:9" ht="21.75" x14ac:dyDescent="0.5">
      <c r="A9" s="10"/>
      <c r="B9" s="18" t="s">
        <v>100</v>
      </c>
      <c r="C9" s="19"/>
      <c r="D9" s="21"/>
      <c r="E9" s="72"/>
      <c r="F9" s="8"/>
      <c r="G9" s="8"/>
      <c r="H9" s="81" t="s">
        <v>19</v>
      </c>
      <c r="I9" s="82"/>
    </row>
    <row r="10" spans="1:9" ht="21.75" x14ac:dyDescent="0.5">
      <c r="A10" s="10">
        <v>2</v>
      </c>
      <c r="B10" s="18" t="s">
        <v>34</v>
      </c>
      <c r="C10" s="19">
        <v>8700</v>
      </c>
      <c r="D10" s="19">
        <f>C10</f>
        <v>8700</v>
      </c>
      <c r="E10" s="2" t="s">
        <v>16</v>
      </c>
      <c r="F10" s="20" t="s">
        <v>33</v>
      </c>
      <c r="G10" s="20" t="s">
        <v>33</v>
      </c>
      <c r="H10" s="20" t="s">
        <v>17</v>
      </c>
      <c r="I10" s="73" t="s">
        <v>103</v>
      </c>
    </row>
    <row r="11" spans="1:9" ht="21.75" x14ac:dyDescent="0.5">
      <c r="A11" s="10"/>
      <c r="B11" s="18" t="s">
        <v>32</v>
      </c>
      <c r="C11" s="19"/>
      <c r="D11" s="21"/>
      <c r="E11" s="72"/>
      <c r="F11" s="22">
        <f>C10</f>
        <v>8700</v>
      </c>
      <c r="G11" s="22">
        <f>C10</f>
        <v>8700</v>
      </c>
      <c r="H11" s="69" t="s">
        <v>18</v>
      </c>
      <c r="I11" s="73" t="s">
        <v>102</v>
      </c>
    </row>
    <row r="12" spans="1:9" ht="21.75" x14ac:dyDescent="0.5">
      <c r="A12" s="10"/>
      <c r="B12" s="18" t="s">
        <v>100</v>
      </c>
      <c r="C12" s="19"/>
      <c r="D12" s="21"/>
      <c r="E12" s="72"/>
      <c r="F12" s="8"/>
      <c r="G12" s="8"/>
      <c r="H12" s="81" t="s">
        <v>19</v>
      </c>
      <c r="I12" s="82"/>
    </row>
    <row r="13" spans="1:9" ht="21.75" x14ac:dyDescent="0.5">
      <c r="A13" s="10">
        <v>3</v>
      </c>
      <c r="B13" s="32" t="s">
        <v>15</v>
      </c>
      <c r="C13" s="19">
        <v>9000</v>
      </c>
      <c r="D13" s="19">
        <f>C13</f>
        <v>9000</v>
      </c>
      <c r="E13" s="2" t="s">
        <v>16</v>
      </c>
      <c r="F13" s="20" t="s">
        <v>44</v>
      </c>
      <c r="G13" s="20" t="str">
        <f>F13</f>
        <v>นางสุนีย์ จิตตหาญ</v>
      </c>
      <c r="H13" s="20" t="s">
        <v>17</v>
      </c>
      <c r="I13" s="73" t="s">
        <v>104</v>
      </c>
    </row>
    <row r="14" spans="1:9" ht="21.75" x14ac:dyDescent="0.5">
      <c r="A14" s="10"/>
      <c r="B14" s="18" t="s">
        <v>96</v>
      </c>
      <c r="C14" s="19"/>
      <c r="D14" s="21"/>
      <c r="E14" s="72"/>
      <c r="F14" s="22"/>
      <c r="G14" s="22">
        <f>C13</f>
        <v>9000</v>
      </c>
      <c r="H14" s="69" t="s">
        <v>18</v>
      </c>
      <c r="I14" s="73" t="s">
        <v>102</v>
      </c>
    </row>
    <row r="15" spans="1:9" ht="21.75" x14ac:dyDescent="0.5">
      <c r="A15" s="10"/>
      <c r="B15" s="18" t="str">
        <f>B12</f>
        <v>1 ก.พ. 69 - 28 ก.พ. 69</v>
      </c>
      <c r="C15" s="19"/>
      <c r="D15" s="21"/>
      <c r="E15" s="72"/>
      <c r="F15" s="8"/>
      <c r="G15" s="8"/>
      <c r="H15" s="81" t="s">
        <v>19</v>
      </c>
      <c r="I15" s="82"/>
    </row>
    <row r="16" spans="1:9" ht="21.75" x14ac:dyDescent="0.5">
      <c r="A16" s="10">
        <v>4</v>
      </c>
      <c r="B16" s="18" t="s">
        <v>66</v>
      </c>
      <c r="C16" s="19">
        <v>7800</v>
      </c>
      <c r="D16" s="19">
        <f>C16</f>
        <v>7800</v>
      </c>
      <c r="E16" s="2" t="s">
        <v>16</v>
      </c>
      <c r="F16" s="20" t="s">
        <v>71</v>
      </c>
      <c r="G16" s="20" t="str">
        <f>F16</f>
        <v>นางวนัสนันท์ ทองมาลัย</v>
      </c>
      <c r="H16" s="20" t="s">
        <v>17</v>
      </c>
      <c r="I16" s="73" t="s">
        <v>105</v>
      </c>
    </row>
    <row r="17" spans="1:9" ht="21.75" x14ac:dyDescent="0.5">
      <c r="A17" s="10"/>
      <c r="B17" s="18" t="s">
        <v>96</v>
      </c>
      <c r="C17" s="19"/>
      <c r="D17" s="21"/>
      <c r="E17" s="72"/>
      <c r="F17" s="22">
        <f>C16</f>
        <v>7800</v>
      </c>
      <c r="G17" s="22">
        <f>C16</f>
        <v>7800</v>
      </c>
      <c r="H17" s="69" t="s">
        <v>18</v>
      </c>
      <c r="I17" s="73" t="s">
        <v>102</v>
      </c>
    </row>
    <row r="18" spans="1:9" ht="21.75" x14ac:dyDescent="0.5">
      <c r="A18" s="10"/>
      <c r="B18" s="18" t="str">
        <f>B15</f>
        <v>1 ก.พ. 69 - 28 ก.พ. 69</v>
      </c>
      <c r="C18" s="19"/>
      <c r="D18" s="21"/>
      <c r="E18" s="72"/>
      <c r="F18" s="8"/>
      <c r="G18" s="8"/>
      <c r="H18" s="81" t="s">
        <v>19</v>
      </c>
      <c r="I18" s="82"/>
    </row>
    <row r="19" spans="1:9" ht="21.75" x14ac:dyDescent="0.5">
      <c r="A19" s="10">
        <v>5</v>
      </c>
      <c r="B19" s="32" t="s">
        <v>15</v>
      </c>
      <c r="C19" s="19">
        <v>9000</v>
      </c>
      <c r="D19" s="19">
        <f>C19</f>
        <v>9000</v>
      </c>
      <c r="E19" s="2" t="s">
        <v>16</v>
      </c>
      <c r="F19" s="20" t="s">
        <v>72</v>
      </c>
      <c r="G19" s="20" t="str">
        <f>F19</f>
        <v>นางพรณิภา ฤาเดช</v>
      </c>
      <c r="H19" s="20" t="s">
        <v>17</v>
      </c>
      <c r="I19" s="73" t="s">
        <v>106</v>
      </c>
    </row>
    <row r="20" spans="1:9" ht="21.75" x14ac:dyDescent="0.5">
      <c r="A20" s="10"/>
      <c r="B20" s="18" t="s">
        <v>20</v>
      </c>
      <c r="C20" s="19"/>
      <c r="D20" s="21"/>
      <c r="E20" s="72"/>
      <c r="F20" s="22">
        <f>C19</f>
        <v>9000</v>
      </c>
      <c r="G20" s="22">
        <f>C19</f>
        <v>9000</v>
      </c>
      <c r="H20" s="69" t="s">
        <v>18</v>
      </c>
      <c r="I20" s="73" t="s">
        <v>102</v>
      </c>
    </row>
    <row r="21" spans="1:9" ht="21.75" x14ac:dyDescent="0.5">
      <c r="A21" s="10"/>
      <c r="B21" s="18" t="str">
        <f>B18</f>
        <v>1 ก.พ. 69 - 28 ก.พ. 69</v>
      </c>
      <c r="C21" s="19"/>
      <c r="D21" s="21"/>
      <c r="E21" s="72"/>
      <c r="F21" s="8"/>
      <c r="G21" s="8"/>
      <c r="H21" s="81" t="s">
        <v>19</v>
      </c>
      <c r="I21" s="82"/>
    </row>
    <row r="22" spans="1:9" ht="21.75" x14ac:dyDescent="0.5">
      <c r="A22" s="10">
        <v>6</v>
      </c>
      <c r="B22" s="2" t="s">
        <v>67</v>
      </c>
      <c r="C22" s="11">
        <v>9000</v>
      </c>
      <c r="D22" s="11">
        <f>C22</f>
        <v>9000</v>
      </c>
      <c r="E22" s="12" t="s">
        <v>16</v>
      </c>
      <c r="F22" s="13" t="s">
        <v>68</v>
      </c>
      <c r="G22" s="14" t="str">
        <f>F22</f>
        <v>นางไพลิน ศรีนาคา</v>
      </c>
      <c r="H22" s="20" t="s">
        <v>17</v>
      </c>
      <c r="I22" s="73" t="s">
        <v>107</v>
      </c>
    </row>
    <row r="23" spans="1:9" ht="21.75" x14ac:dyDescent="0.5">
      <c r="A23" s="10"/>
      <c r="B23" s="18" t="str">
        <f>B20</f>
        <v>ตำแหน่งเจ้าหน้าที่บันทึกข้อมูล</v>
      </c>
      <c r="C23" s="16"/>
      <c r="D23" s="16"/>
      <c r="E23" s="2"/>
      <c r="F23" s="11">
        <f>C22</f>
        <v>9000</v>
      </c>
      <c r="G23" s="17">
        <f>C22</f>
        <v>9000</v>
      </c>
      <c r="H23" s="69" t="s">
        <v>18</v>
      </c>
      <c r="I23" s="73" t="s">
        <v>102</v>
      </c>
    </row>
    <row r="24" spans="1:9" ht="21.75" x14ac:dyDescent="0.5">
      <c r="A24" s="10"/>
      <c r="B24" s="18" t="str">
        <f>B21</f>
        <v>1 ก.พ. 69 - 28 ก.พ. 69</v>
      </c>
      <c r="C24" s="19"/>
      <c r="D24" s="21"/>
      <c r="E24" s="72"/>
      <c r="F24" s="8"/>
      <c r="G24" s="8"/>
      <c r="H24" s="81" t="s">
        <v>19</v>
      </c>
      <c r="I24" s="82"/>
    </row>
    <row r="25" spans="1:9" ht="21.75" x14ac:dyDescent="0.5">
      <c r="A25" s="10"/>
      <c r="B25" s="18"/>
      <c r="C25" s="19"/>
      <c r="D25" s="21"/>
      <c r="E25" s="61"/>
      <c r="F25" s="8"/>
      <c r="G25" s="8"/>
      <c r="H25" s="20"/>
      <c r="I25" s="60"/>
    </row>
    <row r="26" spans="1:9" ht="21.75" x14ac:dyDescent="0.5">
      <c r="A26" s="10">
        <v>7</v>
      </c>
      <c r="B26" s="18" t="s">
        <v>34</v>
      </c>
      <c r="C26" s="19">
        <v>9000</v>
      </c>
      <c r="D26" s="19">
        <f>C26</f>
        <v>9000</v>
      </c>
      <c r="E26" s="2" t="s">
        <v>16</v>
      </c>
      <c r="F26" s="20" t="s">
        <v>77</v>
      </c>
      <c r="G26" s="20" t="s">
        <v>77</v>
      </c>
      <c r="H26" s="20" t="s">
        <v>17</v>
      </c>
      <c r="I26" s="73" t="s">
        <v>108</v>
      </c>
    </row>
    <row r="27" spans="1:9" ht="21.75" x14ac:dyDescent="0.5">
      <c r="A27" s="10"/>
      <c r="B27" s="18" t="s">
        <v>73</v>
      </c>
      <c r="C27" s="19"/>
      <c r="D27" s="21"/>
      <c r="E27" s="72"/>
      <c r="F27" s="22">
        <v>9000</v>
      </c>
      <c r="G27" s="22">
        <f>C26</f>
        <v>9000</v>
      </c>
      <c r="H27" s="69" t="s">
        <v>18</v>
      </c>
      <c r="I27" s="73" t="s">
        <v>102</v>
      </c>
    </row>
    <row r="28" spans="1:9" ht="21.75" x14ac:dyDescent="0.5">
      <c r="A28" s="10"/>
      <c r="B28" s="18" t="s">
        <v>100</v>
      </c>
      <c r="C28" s="19"/>
      <c r="D28" s="21"/>
      <c r="E28" s="72"/>
      <c r="F28" s="8"/>
      <c r="G28" s="8"/>
      <c r="H28" s="81" t="s">
        <v>19</v>
      </c>
      <c r="I28" s="82"/>
    </row>
    <row r="29" spans="1:9" ht="21.75" x14ac:dyDescent="0.5">
      <c r="A29" s="10">
        <v>8</v>
      </c>
      <c r="B29" s="18" t="s">
        <v>34</v>
      </c>
      <c r="C29" s="19">
        <v>9000</v>
      </c>
      <c r="D29" s="19">
        <f>C29</f>
        <v>9000</v>
      </c>
      <c r="E29" s="2" t="s">
        <v>16</v>
      </c>
      <c r="F29" s="20" t="s">
        <v>80</v>
      </c>
      <c r="G29" s="20" t="s">
        <v>80</v>
      </c>
      <c r="H29" s="20" t="s">
        <v>17</v>
      </c>
      <c r="I29" s="73" t="s">
        <v>109</v>
      </c>
    </row>
    <row r="30" spans="1:9" ht="21.75" x14ac:dyDescent="0.5">
      <c r="A30" s="10"/>
      <c r="B30" s="18" t="s">
        <v>41</v>
      </c>
      <c r="C30" s="19"/>
      <c r="D30" s="21"/>
      <c r="E30" s="72"/>
      <c r="F30" s="22">
        <v>9000</v>
      </c>
      <c r="G30" s="22">
        <f>C29</f>
        <v>9000</v>
      </c>
      <c r="H30" s="69" t="s">
        <v>18</v>
      </c>
      <c r="I30" s="73" t="s">
        <v>102</v>
      </c>
    </row>
    <row r="31" spans="1:9" ht="21.75" x14ac:dyDescent="0.5">
      <c r="A31" s="10"/>
      <c r="B31" s="18" t="str">
        <f>B28</f>
        <v>1 ก.พ. 69 - 28 ก.พ. 69</v>
      </c>
      <c r="C31" s="19"/>
      <c r="D31" s="21"/>
      <c r="E31" s="72"/>
      <c r="F31" s="8"/>
      <c r="G31" s="8"/>
      <c r="H31" s="81" t="s">
        <v>19</v>
      </c>
      <c r="I31" s="82"/>
    </row>
    <row r="32" spans="1:9" ht="21.75" x14ac:dyDescent="0.5">
      <c r="A32" s="10">
        <v>9</v>
      </c>
      <c r="B32" s="3" t="s">
        <v>36</v>
      </c>
      <c r="C32" s="67">
        <v>8400</v>
      </c>
      <c r="D32" s="67">
        <f>C32</f>
        <v>8400</v>
      </c>
      <c r="E32" s="3" t="s">
        <v>16</v>
      </c>
      <c r="F32" s="73" t="s">
        <v>64</v>
      </c>
      <c r="G32" s="73" t="str">
        <f>F32</f>
        <v>น.ส.ณศิภัสร์ ธนโภคินวราวัชร์</v>
      </c>
      <c r="H32" s="73" t="s">
        <v>17</v>
      </c>
      <c r="I32" s="73" t="s">
        <v>110</v>
      </c>
    </row>
    <row r="33" spans="1:9" ht="21.75" x14ac:dyDescent="0.5">
      <c r="A33" s="10"/>
      <c r="B33" s="18" t="s">
        <v>37</v>
      </c>
      <c r="C33" s="19"/>
      <c r="D33" s="21"/>
      <c r="E33" s="72"/>
      <c r="F33" s="22">
        <f>C32</f>
        <v>8400</v>
      </c>
      <c r="G33" s="22">
        <f>C32</f>
        <v>8400</v>
      </c>
      <c r="H33" s="69" t="s">
        <v>18</v>
      </c>
      <c r="I33" s="73" t="s">
        <v>102</v>
      </c>
    </row>
    <row r="34" spans="1:9" ht="21.75" x14ac:dyDescent="0.5">
      <c r="A34" s="10"/>
      <c r="B34" s="18" t="str">
        <f>B31</f>
        <v>1 ก.พ. 69 - 28 ก.พ. 69</v>
      </c>
      <c r="C34" s="19"/>
      <c r="D34" s="21"/>
      <c r="E34" s="72"/>
      <c r="F34" s="8"/>
      <c r="G34" s="8"/>
      <c r="H34" s="81" t="s">
        <v>19</v>
      </c>
      <c r="I34" s="82"/>
    </row>
    <row r="35" spans="1:9" ht="21.75" x14ac:dyDescent="0.5">
      <c r="A35" s="10">
        <v>10</v>
      </c>
      <c r="B35" s="18" t="s">
        <v>34</v>
      </c>
      <c r="C35" s="19">
        <v>8700</v>
      </c>
      <c r="D35" s="19">
        <f>C35</f>
        <v>8700</v>
      </c>
      <c r="E35" s="2" t="s">
        <v>16</v>
      </c>
      <c r="F35" s="20" t="s">
        <v>45</v>
      </c>
      <c r="G35" s="20" t="str">
        <f>F35</f>
        <v>นายปรีชา เข็มคง</v>
      </c>
      <c r="H35" s="20" t="s">
        <v>17</v>
      </c>
      <c r="I35" s="73" t="s">
        <v>84</v>
      </c>
    </row>
    <row r="36" spans="1:9" ht="21.75" x14ac:dyDescent="0.5">
      <c r="A36" s="10"/>
      <c r="B36" s="18" t="s">
        <v>35</v>
      </c>
      <c r="C36" s="19"/>
      <c r="D36" s="21"/>
      <c r="E36" s="72"/>
      <c r="F36" s="22">
        <f>C35</f>
        <v>8700</v>
      </c>
      <c r="G36" s="22">
        <f>C35</f>
        <v>8700</v>
      </c>
      <c r="H36" s="69" t="s">
        <v>18</v>
      </c>
      <c r="I36" s="73" t="s">
        <v>79</v>
      </c>
    </row>
    <row r="37" spans="1:9" ht="21.75" x14ac:dyDescent="0.5">
      <c r="A37" s="10"/>
      <c r="B37" s="18" t="str">
        <f>B34</f>
        <v>1 ก.พ. 69 - 28 ก.พ. 69</v>
      </c>
      <c r="C37" s="19"/>
      <c r="D37" s="21"/>
      <c r="E37" s="72"/>
      <c r="F37" s="8"/>
      <c r="G37" s="8"/>
      <c r="H37" s="81" t="s">
        <v>19</v>
      </c>
      <c r="I37" s="82"/>
    </row>
    <row r="38" spans="1:9" ht="21.75" x14ac:dyDescent="0.5">
      <c r="A38" s="10">
        <v>11</v>
      </c>
      <c r="B38" s="18" t="s">
        <v>34</v>
      </c>
      <c r="C38" s="19">
        <v>8400</v>
      </c>
      <c r="D38" s="19">
        <f>C38</f>
        <v>8400</v>
      </c>
      <c r="E38" s="2" t="s">
        <v>16</v>
      </c>
      <c r="F38" s="20" t="s">
        <v>50</v>
      </c>
      <c r="G38" s="20" t="str">
        <f>F38</f>
        <v>นางสาวกัลยา มีขันทอง</v>
      </c>
      <c r="H38" s="20" t="s">
        <v>17</v>
      </c>
      <c r="I38" s="73" t="s">
        <v>83</v>
      </c>
    </row>
    <row r="39" spans="1:9" ht="21.75" x14ac:dyDescent="0.5">
      <c r="A39" s="10"/>
      <c r="B39" s="18" t="s">
        <v>35</v>
      </c>
      <c r="C39" s="19"/>
      <c r="D39" s="21"/>
      <c r="E39" s="72"/>
      <c r="F39" s="22">
        <f>C38</f>
        <v>8400</v>
      </c>
      <c r="G39" s="22">
        <f>C38</f>
        <v>8400</v>
      </c>
      <c r="H39" s="69" t="s">
        <v>18</v>
      </c>
      <c r="I39" s="73" t="s">
        <v>79</v>
      </c>
    </row>
    <row r="40" spans="1:9" ht="21.75" x14ac:dyDescent="0.5">
      <c r="A40" s="10"/>
      <c r="B40" s="18" t="str">
        <f>B37</f>
        <v>1 ก.พ. 69 - 28 ก.พ. 69</v>
      </c>
      <c r="C40" s="19"/>
      <c r="D40" s="21"/>
      <c r="E40" s="72"/>
      <c r="F40" s="8"/>
      <c r="G40" s="8"/>
      <c r="H40" s="81" t="s">
        <v>19</v>
      </c>
      <c r="I40" s="82"/>
    </row>
    <row r="41" spans="1:9" ht="21.75" x14ac:dyDescent="0.5">
      <c r="A41" s="10">
        <v>12</v>
      </c>
      <c r="B41" s="18" t="s">
        <v>15</v>
      </c>
      <c r="C41" s="19">
        <v>8400</v>
      </c>
      <c r="D41" s="19">
        <f>C41</f>
        <v>8400</v>
      </c>
      <c r="E41" s="2" t="s">
        <v>16</v>
      </c>
      <c r="F41" s="20" t="s">
        <v>78</v>
      </c>
      <c r="G41" s="20" t="str">
        <f>F41</f>
        <v>นางสาวหทัยรัตน์ จอมกระโทก</v>
      </c>
      <c r="H41" s="20" t="s">
        <v>17</v>
      </c>
      <c r="I41" s="73" t="s">
        <v>82</v>
      </c>
    </row>
    <row r="42" spans="1:9" ht="21.75" x14ac:dyDescent="0.5">
      <c r="A42" s="10"/>
      <c r="B42" s="18" t="s">
        <v>35</v>
      </c>
      <c r="C42" s="19"/>
      <c r="D42" s="21"/>
      <c r="E42" s="72"/>
      <c r="F42" s="22">
        <f>C41</f>
        <v>8400</v>
      </c>
      <c r="G42" s="22">
        <f>C41</f>
        <v>8400</v>
      </c>
      <c r="H42" s="69" t="s">
        <v>18</v>
      </c>
      <c r="I42" s="73" t="s">
        <v>79</v>
      </c>
    </row>
    <row r="43" spans="1:9" ht="21.75" x14ac:dyDescent="0.5">
      <c r="A43" s="10"/>
      <c r="B43" s="18" t="str">
        <f>B40</f>
        <v>1 ก.พ. 69 - 28 ก.พ. 69</v>
      </c>
      <c r="C43" s="19"/>
      <c r="D43" s="21"/>
      <c r="E43" s="72"/>
      <c r="F43" s="8"/>
      <c r="G43" s="8"/>
      <c r="H43" s="81" t="s">
        <v>19</v>
      </c>
      <c r="I43" s="82"/>
    </row>
    <row r="44" spans="1:9" ht="21.75" x14ac:dyDescent="0.5">
      <c r="A44" s="10"/>
      <c r="B44" s="18"/>
      <c r="C44" s="19"/>
      <c r="D44" s="21"/>
      <c r="E44" s="61"/>
      <c r="F44" s="8"/>
      <c r="G44" s="8"/>
      <c r="H44" s="20"/>
      <c r="I44" s="60"/>
    </row>
    <row r="45" spans="1:9" ht="21.75" x14ac:dyDescent="0.5">
      <c r="A45" s="10">
        <v>13</v>
      </c>
      <c r="B45" s="18" t="s">
        <v>34</v>
      </c>
      <c r="C45" s="19">
        <v>8700</v>
      </c>
      <c r="D45" s="19">
        <f>C45</f>
        <v>8700</v>
      </c>
      <c r="E45" s="2" t="s">
        <v>16</v>
      </c>
      <c r="F45" s="20" t="s">
        <v>74</v>
      </c>
      <c r="G45" s="20" t="str">
        <f>F45</f>
        <v>นายณัติวัชร์ อมรศรัณวิทย์</v>
      </c>
      <c r="H45" s="20" t="s">
        <v>17</v>
      </c>
      <c r="I45" s="73" t="s">
        <v>111</v>
      </c>
    </row>
    <row r="46" spans="1:9" ht="21.75" x14ac:dyDescent="0.5">
      <c r="A46" s="10"/>
      <c r="B46" s="18" t="s">
        <v>81</v>
      </c>
      <c r="C46" s="19"/>
      <c r="D46" s="21"/>
      <c r="E46" s="72"/>
      <c r="F46" s="22">
        <f>C45</f>
        <v>8700</v>
      </c>
      <c r="G46" s="22">
        <f>C45</f>
        <v>8700</v>
      </c>
      <c r="H46" s="69" t="s">
        <v>18</v>
      </c>
      <c r="I46" s="73" t="s">
        <v>102</v>
      </c>
    </row>
    <row r="47" spans="1:9" ht="21.75" x14ac:dyDescent="0.5">
      <c r="A47" s="10"/>
      <c r="B47" s="18" t="s">
        <v>100</v>
      </c>
      <c r="C47" s="19"/>
      <c r="D47" s="21"/>
      <c r="E47" s="72"/>
      <c r="F47" s="8"/>
      <c r="G47" s="8"/>
      <c r="H47" s="81" t="s">
        <v>19</v>
      </c>
      <c r="I47" s="82"/>
    </row>
    <row r="48" spans="1:9" ht="21.75" x14ac:dyDescent="0.5">
      <c r="A48" s="10">
        <v>14</v>
      </c>
      <c r="B48" s="32" t="s">
        <v>15</v>
      </c>
      <c r="C48" s="19">
        <v>8700</v>
      </c>
      <c r="D48" s="19">
        <f>C48</f>
        <v>8700</v>
      </c>
      <c r="E48" s="2" t="s">
        <v>16</v>
      </c>
      <c r="F48" s="20" t="s">
        <v>55</v>
      </c>
      <c r="G48" s="20" t="str">
        <f>F48</f>
        <v>นางสาวเกศสุดา บาตรโพธิ์</v>
      </c>
      <c r="H48" s="20" t="s">
        <v>17</v>
      </c>
      <c r="I48" s="73" t="s">
        <v>112</v>
      </c>
    </row>
    <row r="49" spans="1:9" ht="21.75" x14ac:dyDescent="0.5">
      <c r="A49" s="10"/>
      <c r="B49" s="18" t="s">
        <v>20</v>
      </c>
      <c r="C49" s="19"/>
      <c r="D49" s="21"/>
      <c r="E49" s="72"/>
      <c r="F49" s="22">
        <f>C48</f>
        <v>8700</v>
      </c>
      <c r="G49" s="22">
        <f>C48</f>
        <v>8700</v>
      </c>
      <c r="H49" s="69" t="s">
        <v>18</v>
      </c>
      <c r="I49" s="73" t="s">
        <v>102</v>
      </c>
    </row>
    <row r="50" spans="1:9" ht="21.75" x14ac:dyDescent="0.5">
      <c r="A50" s="10"/>
      <c r="B50" s="18" t="str">
        <f>B47</f>
        <v>1 ก.พ. 69 - 28 ก.พ. 69</v>
      </c>
      <c r="C50" s="19"/>
      <c r="D50" s="21"/>
      <c r="E50" s="72"/>
      <c r="F50" s="8"/>
      <c r="G50" s="8"/>
      <c r="H50" s="81" t="s">
        <v>19</v>
      </c>
      <c r="I50" s="82"/>
    </row>
    <row r="51" spans="1:9" ht="21.75" x14ac:dyDescent="0.5">
      <c r="A51" s="10">
        <v>15</v>
      </c>
      <c r="B51" s="18" t="s">
        <v>28</v>
      </c>
      <c r="C51" s="19">
        <v>9000</v>
      </c>
      <c r="D51" s="19">
        <f>C51</f>
        <v>9000</v>
      </c>
      <c r="E51" s="2" t="s">
        <v>16</v>
      </c>
      <c r="F51" s="20" t="s">
        <v>57</v>
      </c>
      <c r="G51" s="20" t="str">
        <f>F51</f>
        <v>นางเรไร แก้วชู</v>
      </c>
      <c r="H51" s="20" t="s">
        <v>17</v>
      </c>
      <c r="I51" s="73" t="s">
        <v>113</v>
      </c>
    </row>
    <row r="52" spans="1:9" ht="21.75" x14ac:dyDescent="0.5">
      <c r="A52" s="10"/>
      <c r="B52" s="18" t="s">
        <v>21</v>
      </c>
      <c r="C52" s="19"/>
      <c r="D52" s="21"/>
      <c r="E52" s="72"/>
      <c r="F52" s="22">
        <f>C51</f>
        <v>9000</v>
      </c>
      <c r="G52" s="22">
        <f>C51</f>
        <v>9000</v>
      </c>
      <c r="H52" s="69" t="s">
        <v>18</v>
      </c>
      <c r="I52" s="73" t="str">
        <f>I49</f>
        <v>ลว 30 ธ.ค. 2568</v>
      </c>
    </row>
    <row r="53" spans="1:9" ht="21.75" x14ac:dyDescent="0.5">
      <c r="A53" s="10"/>
      <c r="B53" s="18" t="str">
        <f>B50</f>
        <v>1 ก.พ. 69 - 28 ก.พ. 69</v>
      </c>
      <c r="C53" s="19"/>
      <c r="D53" s="21"/>
      <c r="E53" s="72"/>
      <c r="F53" s="8"/>
      <c r="G53" s="8"/>
      <c r="H53" s="81" t="s">
        <v>19</v>
      </c>
      <c r="I53" s="82"/>
    </row>
    <row r="54" spans="1:9" ht="21.75" x14ac:dyDescent="0.5">
      <c r="A54" s="10">
        <v>16</v>
      </c>
      <c r="B54" s="18" t="s">
        <v>30</v>
      </c>
      <c r="C54" s="19">
        <v>9000</v>
      </c>
      <c r="D54" s="19">
        <f>C54</f>
        <v>9000</v>
      </c>
      <c r="E54" s="2" t="s">
        <v>16</v>
      </c>
      <c r="F54" s="20" t="s">
        <v>56</v>
      </c>
      <c r="G54" s="20" t="str">
        <f>F54</f>
        <v>นางสาวอรทัย ทองดีนอก</v>
      </c>
      <c r="H54" s="20" t="s">
        <v>17</v>
      </c>
      <c r="I54" s="73" t="s">
        <v>114</v>
      </c>
    </row>
    <row r="55" spans="1:9" ht="21.75" x14ac:dyDescent="0.5">
      <c r="A55" s="10"/>
      <c r="B55" s="18" t="s">
        <v>31</v>
      </c>
      <c r="C55" s="19"/>
      <c r="D55" s="21"/>
      <c r="E55" s="72"/>
      <c r="F55" s="22">
        <f>C54</f>
        <v>9000</v>
      </c>
      <c r="G55" s="22">
        <f>C54</f>
        <v>9000</v>
      </c>
      <c r="H55" s="69" t="s">
        <v>18</v>
      </c>
      <c r="I55" s="73" t="str">
        <f>I52</f>
        <v>ลว 30 ธ.ค. 2568</v>
      </c>
    </row>
    <row r="56" spans="1:9" ht="21.75" x14ac:dyDescent="0.5">
      <c r="A56" s="10"/>
      <c r="B56" s="18" t="str">
        <f>B53</f>
        <v>1 ก.พ. 69 - 28 ก.พ. 69</v>
      </c>
      <c r="C56" s="19"/>
      <c r="D56" s="21"/>
      <c r="E56" s="72"/>
      <c r="F56" s="8"/>
      <c r="G56" s="8"/>
      <c r="H56" s="81" t="s">
        <v>19</v>
      </c>
      <c r="I56" s="82"/>
    </row>
    <row r="57" spans="1:9" ht="21.75" x14ac:dyDescent="0.5">
      <c r="A57" s="10">
        <v>17</v>
      </c>
      <c r="B57" s="23" t="s">
        <v>27</v>
      </c>
      <c r="C57" s="19">
        <v>9000</v>
      </c>
      <c r="D57" s="19">
        <f>C57</f>
        <v>9000</v>
      </c>
      <c r="E57" s="2" t="s">
        <v>16</v>
      </c>
      <c r="F57" s="20" t="s">
        <v>75</v>
      </c>
      <c r="G57" s="20" t="str">
        <f>F57</f>
        <v>นายอุทิศ ศรีนาคา</v>
      </c>
      <c r="H57" s="20" t="s">
        <v>17</v>
      </c>
      <c r="I57" s="73" t="s">
        <v>115</v>
      </c>
    </row>
    <row r="58" spans="1:9" ht="21.75" x14ac:dyDescent="0.5">
      <c r="A58" s="10"/>
      <c r="B58" s="23" t="s">
        <v>41</v>
      </c>
      <c r="C58" s="19"/>
      <c r="D58" s="21"/>
      <c r="E58" s="72"/>
      <c r="F58" s="22">
        <f>C57</f>
        <v>9000</v>
      </c>
      <c r="G58" s="22">
        <f>C57</f>
        <v>9000</v>
      </c>
      <c r="H58" s="69" t="s">
        <v>18</v>
      </c>
      <c r="I58" s="73" t="str">
        <f>I55</f>
        <v>ลว 30 ธ.ค. 2568</v>
      </c>
    </row>
    <row r="59" spans="1:9" ht="21.75" x14ac:dyDescent="0.5">
      <c r="A59" s="10"/>
      <c r="B59" s="18" t="str">
        <f>B56</f>
        <v>1 ก.พ. 69 - 28 ก.พ. 69</v>
      </c>
      <c r="C59" s="19"/>
      <c r="D59" s="21"/>
      <c r="E59" s="72"/>
      <c r="F59" s="8"/>
      <c r="G59" s="8"/>
      <c r="H59" s="81" t="s">
        <v>19</v>
      </c>
      <c r="I59" s="82"/>
    </row>
    <row r="60" spans="1:9" ht="21.75" x14ac:dyDescent="0.5">
      <c r="A60" s="10">
        <v>18</v>
      </c>
      <c r="B60" s="23" t="s">
        <v>27</v>
      </c>
      <c r="C60" s="19">
        <v>9000</v>
      </c>
      <c r="D60" s="19">
        <f>C60</f>
        <v>9000</v>
      </c>
      <c r="E60" s="2" t="s">
        <v>16</v>
      </c>
      <c r="F60" s="20" t="s">
        <v>43</v>
      </c>
      <c r="G60" s="20" t="s">
        <v>43</v>
      </c>
      <c r="H60" s="20" t="s">
        <v>17</v>
      </c>
      <c r="I60" s="73" t="s">
        <v>116</v>
      </c>
    </row>
    <row r="61" spans="1:9" ht="21.75" x14ac:dyDescent="0.5">
      <c r="A61" s="10"/>
      <c r="B61" s="23" t="s">
        <v>89</v>
      </c>
      <c r="C61" s="19"/>
      <c r="D61" s="21"/>
      <c r="E61" s="72"/>
      <c r="F61" s="22">
        <f>C60</f>
        <v>9000</v>
      </c>
      <c r="G61" s="22">
        <f>C60</f>
        <v>9000</v>
      </c>
      <c r="H61" s="69" t="s">
        <v>18</v>
      </c>
      <c r="I61" s="73" t="str">
        <f>I58</f>
        <v>ลว 30 ธ.ค. 2568</v>
      </c>
    </row>
    <row r="62" spans="1:9" ht="21.75" x14ac:dyDescent="0.5">
      <c r="A62" s="10"/>
      <c r="B62" s="18" t="str">
        <f>B59</f>
        <v>1 ก.พ. 69 - 28 ก.พ. 69</v>
      </c>
      <c r="C62" s="19"/>
      <c r="D62" s="21"/>
      <c r="E62" s="72"/>
      <c r="F62" s="8"/>
      <c r="G62" s="8"/>
      <c r="H62" s="81" t="s">
        <v>19</v>
      </c>
      <c r="I62" s="82"/>
    </row>
    <row r="63" spans="1:9" ht="21.75" x14ac:dyDescent="0.5">
      <c r="A63" s="10"/>
      <c r="B63" s="18"/>
      <c r="C63" s="19"/>
      <c r="D63" s="21"/>
      <c r="E63" s="61"/>
      <c r="F63" s="8"/>
      <c r="G63" s="8"/>
      <c r="H63" s="20"/>
      <c r="I63" s="60"/>
    </row>
    <row r="64" spans="1:9" ht="21.75" x14ac:dyDescent="0.5">
      <c r="A64" s="10">
        <v>19</v>
      </c>
      <c r="B64" s="23" t="s">
        <v>27</v>
      </c>
      <c r="C64" s="24">
        <v>9000</v>
      </c>
      <c r="D64" s="24">
        <f>C64</f>
        <v>9000</v>
      </c>
      <c r="E64" s="25" t="s">
        <v>16</v>
      </c>
      <c r="F64" s="26" t="s">
        <v>90</v>
      </c>
      <c r="G64" s="26" t="str">
        <f>F64</f>
        <v xml:space="preserve">นางสาวชนิสรา เบ้ามะโน </v>
      </c>
      <c r="H64" s="26" t="s">
        <v>17</v>
      </c>
      <c r="I64" s="27" t="s">
        <v>117</v>
      </c>
    </row>
    <row r="65" spans="1:9" ht="21.75" x14ac:dyDescent="0.5">
      <c r="A65" s="10"/>
      <c r="B65" s="23" t="s">
        <v>65</v>
      </c>
      <c r="C65" s="24"/>
      <c r="D65" s="28"/>
      <c r="E65" s="29"/>
      <c r="F65" s="30">
        <f>C64</f>
        <v>9000</v>
      </c>
      <c r="G65" s="30">
        <f>C64</f>
        <v>9000</v>
      </c>
      <c r="H65" s="70" t="s">
        <v>18</v>
      </c>
      <c r="I65" s="73" t="s">
        <v>120</v>
      </c>
    </row>
    <row r="66" spans="1:9" ht="21.75" x14ac:dyDescent="0.5">
      <c r="A66" s="10"/>
      <c r="B66" s="18" t="s">
        <v>100</v>
      </c>
      <c r="C66" s="24"/>
      <c r="D66" s="28"/>
      <c r="E66" s="29"/>
      <c r="F66" s="31"/>
      <c r="G66" s="31"/>
      <c r="H66" s="91" t="s">
        <v>19</v>
      </c>
      <c r="I66" s="92"/>
    </row>
    <row r="67" spans="1:9" ht="21.75" x14ac:dyDescent="0.5">
      <c r="A67" s="10">
        <v>20</v>
      </c>
      <c r="B67" s="23" t="s">
        <v>27</v>
      </c>
      <c r="C67" s="24">
        <v>9000</v>
      </c>
      <c r="D67" s="24">
        <f>C67</f>
        <v>9000</v>
      </c>
      <c r="E67" s="25" t="s">
        <v>16</v>
      </c>
      <c r="F67" s="26" t="s">
        <v>92</v>
      </c>
      <c r="G67" s="26" t="str">
        <f>F67</f>
        <v>นางสาวอรุณรัตน์ ปราบทุกข์</v>
      </c>
      <c r="H67" s="26" t="s">
        <v>17</v>
      </c>
      <c r="I67" s="27" t="s">
        <v>118</v>
      </c>
    </row>
    <row r="68" spans="1:9" ht="21.75" x14ac:dyDescent="0.5">
      <c r="A68" s="10"/>
      <c r="B68" s="23" t="s">
        <v>91</v>
      </c>
      <c r="C68" s="24"/>
      <c r="D68" s="28"/>
      <c r="E68" s="29"/>
      <c r="F68" s="30">
        <f>C67</f>
        <v>9000</v>
      </c>
      <c r="G68" s="30">
        <f>C67</f>
        <v>9000</v>
      </c>
      <c r="H68" s="70" t="s">
        <v>18</v>
      </c>
      <c r="I68" s="73" t="s">
        <v>120</v>
      </c>
    </row>
    <row r="69" spans="1:9" ht="21.75" x14ac:dyDescent="0.5">
      <c r="A69" s="10"/>
      <c r="B69" s="18" t="s">
        <v>97</v>
      </c>
      <c r="C69" s="24"/>
      <c r="D69" s="28"/>
      <c r="E69" s="29"/>
      <c r="F69" s="31"/>
      <c r="G69" s="31"/>
      <c r="H69" s="91" t="s">
        <v>19</v>
      </c>
      <c r="I69" s="92"/>
    </row>
    <row r="70" spans="1:9" ht="21.75" x14ac:dyDescent="0.5">
      <c r="A70" s="10">
        <v>21</v>
      </c>
      <c r="B70" s="32" t="s">
        <v>15</v>
      </c>
      <c r="C70" s="19">
        <v>9000</v>
      </c>
      <c r="D70" s="19">
        <v>9000</v>
      </c>
      <c r="E70" s="2" t="s">
        <v>16</v>
      </c>
      <c r="F70" s="20" t="s">
        <v>85</v>
      </c>
      <c r="G70" s="20" t="str">
        <f>F70</f>
        <v xml:space="preserve">นายสวาท เบียดนอก </v>
      </c>
      <c r="H70" s="20" t="s">
        <v>17</v>
      </c>
      <c r="I70" s="73" t="s">
        <v>119</v>
      </c>
    </row>
    <row r="71" spans="1:9" ht="21.75" x14ac:dyDescent="0.5">
      <c r="A71" s="10"/>
      <c r="B71" s="23" t="s">
        <v>41</v>
      </c>
      <c r="C71" s="19"/>
      <c r="D71" s="21"/>
      <c r="E71" s="72"/>
      <c r="F71" s="22">
        <f>C70</f>
        <v>9000</v>
      </c>
      <c r="G71" s="22">
        <f>C70</f>
        <v>9000</v>
      </c>
      <c r="H71" s="69" t="s">
        <v>18</v>
      </c>
      <c r="I71" s="73" t="s">
        <v>120</v>
      </c>
    </row>
    <row r="72" spans="1:9" ht="21.75" x14ac:dyDescent="0.5">
      <c r="A72" s="10"/>
      <c r="B72" s="18" t="s">
        <v>97</v>
      </c>
      <c r="C72" s="19"/>
      <c r="D72" s="21"/>
      <c r="E72" s="72"/>
      <c r="F72" s="8"/>
      <c r="G72" s="8"/>
      <c r="H72" s="81" t="s">
        <v>19</v>
      </c>
      <c r="I72" s="82"/>
    </row>
    <row r="73" spans="1:9" ht="21.75" x14ac:dyDescent="0.5">
      <c r="A73" s="10">
        <v>22</v>
      </c>
      <c r="B73" s="23" t="s">
        <v>27</v>
      </c>
      <c r="C73" s="19">
        <v>9000</v>
      </c>
      <c r="D73" s="19">
        <f>C73</f>
        <v>9000</v>
      </c>
      <c r="E73" s="2" t="s">
        <v>16</v>
      </c>
      <c r="F73" s="20" t="s">
        <v>49</v>
      </c>
      <c r="G73" s="20" t="str">
        <f>F73</f>
        <v>นายณภัทร ชะมังกลาง</v>
      </c>
      <c r="H73" s="20" t="s">
        <v>17</v>
      </c>
      <c r="I73" s="73" t="s">
        <v>121</v>
      </c>
    </row>
    <row r="74" spans="1:9" ht="21.75" x14ac:dyDescent="0.5">
      <c r="A74" s="10"/>
      <c r="B74" s="23" t="s">
        <v>41</v>
      </c>
      <c r="C74" s="19"/>
      <c r="D74" s="21"/>
      <c r="E74" s="72"/>
      <c r="F74" s="22">
        <f>C73</f>
        <v>9000</v>
      </c>
      <c r="G74" s="22">
        <f>C73</f>
        <v>9000</v>
      </c>
      <c r="H74" s="69" t="s">
        <v>18</v>
      </c>
      <c r="I74" s="73" t="str">
        <f>I68</f>
        <v>ลว. 30 ธ.ค. 2568</v>
      </c>
    </row>
    <row r="75" spans="1:9" ht="21.75" x14ac:dyDescent="0.5">
      <c r="A75" s="10"/>
      <c r="B75" s="18" t="s">
        <v>97</v>
      </c>
      <c r="C75" s="19"/>
      <c r="D75" s="21"/>
      <c r="E75" s="72"/>
      <c r="F75" s="8"/>
      <c r="G75" s="8"/>
      <c r="H75" s="81" t="s">
        <v>19</v>
      </c>
      <c r="I75" s="82"/>
    </row>
    <row r="76" spans="1:9" ht="21.75" x14ac:dyDescent="0.5">
      <c r="A76" s="10">
        <v>23</v>
      </c>
      <c r="B76" s="23" t="s">
        <v>27</v>
      </c>
      <c r="C76" s="24">
        <v>9000</v>
      </c>
      <c r="D76" s="24">
        <f>C76</f>
        <v>9000</v>
      </c>
      <c r="E76" s="25" t="s">
        <v>16</v>
      </c>
      <c r="F76" s="26" t="s">
        <v>52</v>
      </c>
      <c r="G76" s="26" t="str">
        <f>F76</f>
        <v>นางสาวอภิญญา ศิริทองจักร</v>
      </c>
      <c r="H76" s="26" t="s">
        <v>17</v>
      </c>
      <c r="I76" s="27" t="s">
        <v>93</v>
      </c>
    </row>
    <row r="77" spans="1:9" ht="21.75" x14ac:dyDescent="0.5">
      <c r="A77" s="10"/>
      <c r="B77" s="23" t="s">
        <v>91</v>
      </c>
      <c r="C77" s="24"/>
      <c r="D77" s="28"/>
      <c r="E77" s="29"/>
      <c r="F77" s="30">
        <f>C76</f>
        <v>9000</v>
      </c>
      <c r="G77" s="30">
        <f>C76</f>
        <v>9000</v>
      </c>
      <c r="H77" s="70" t="s">
        <v>18</v>
      </c>
      <c r="I77" s="73" t="s">
        <v>88</v>
      </c>
    </row>
    <row r="78" spans="1:9" ht="21.75" x14ac:dyDescent="0.5">
      <c r="A78" s="10"/>
      <c r="B78" s="18" t="s">
        <v>97</v>
      </c>
      <c r="C78" s="24"/>
      <c r="D78" s="28"/>
      <c r="E78" s="29"/>
      <c r="F78" s="31"/>
      <c r="G78" s="31"/>
      <c r="H78" s="91" t="s">
        <v>19</v>
      </c>
      <c r="I78" s="92"/>
    </row>
    <row r="79" spans="1:9" ht="21.75" x14ac:dyDescent="0.5">
      <c r="A79" s="10">
        <v>24</v>
      </c>
      <c r="B79" s="18" t="s">
        <v>34</v>
      </c>
      <c r="C79" s="19">
        <v>9000</v>
      </c>
      <c r="D79" s="19">
        <f>C79</f>
        <v>9000</v>
      </c>
      <c r="E79" s="2" t="s">
        <v>16</v>
      </c>
      <c r="F79" s="20" t="s">
        <v>53</v>
      </c>
      <c r="G79" s="20" t="str">
        <f>F79</f>
        <v>นายสนอง วงศ์ทองดี</v>
      </c>
      <c r="H79" s="20" t="s">
        <v>17</v>
      </c>
      <c r="I79" s="27" t="s">
        <v>122</v>
      </c>
    </row>
    <row r="80" spans="1:9" ht="21.75" x14ac:dyDescent="0.5">
      <c r="A80" s="10"/>
      <c r="B80" s="23" t="s">
        <v>29</v>
      </c>
      <c r="C80" s="19"/>
      <c r="D80" s="21"/>
      <c r="E80" s="72"/>
      <c r="F80" s="22">
        <f>C79</f>
        <v>9000</v>
      </c>
      <c r="G80" s="22">
        <f>C79</f>
        <v>9000</v>
      </c>
      <c r="H80" s="69" t="s">
        <v>18</v>
      </c>
      <c r="I80" s="73" t="s">
        <v>120</v>
      </c>
    </row>
    <row r="81" spans="1:9" ht="21.75" x14ac:dyDescent="0.5">
      <c r="A81" s="10"/>
      <c r="B81" s="18" t="s">
        <v>97</v>
      </c>
      <c r="C81" s="19"/>
      <c r="D81" s="21"/>
      <c r="E81" s="72"/>
      <c r="F81" s="8"/>
      <c r="G81" s="8"/>
      <c r="H81" s="70" t="s">
        <v>19</v>
      </c>
      <c r="I81" s="71"/>
    </row>
    <row r="82" spans="1:9" ht="21.75" x14ac:dyDescent="0.5">
      <c r="A82" s="10"/>
      <c r="B82" s="18"/>
      <c r="C82" s="19"/>
      <c r="D82" s="21"/>
      <c r="E82" s="61"/>
      <c r="F82" s="8"/>
      <c r="G82" s="8"/>
      <c r="H82" s="20"/>
      <c r="I82" s="60"/>
    </row>
    <row r="83" spans="1:9" ht="21.75" x14ac:dyDescent="0.5">
      <c r="A83" s="10">
        <v>25</v>
      </c>
      <c r="B83" s="23" t="s">
        <v>27</v>
      </c>
      <c r="C83" s="19">
        <v>9000</v>
      </c>
      <c r="D83" s="19">
        <f>C83</f>
        <v>9000</v>
      </c>
      <c r="E83" s="2" t="s">
        <v>16</v>
      </c>
      <c r="F83" s="20" t="s">
        <v>61</v>
      </c>
      <c r="G83" s="20" t="str">
        <f>F83</f>
        <v xml:space="preserve">นายไพฑูรย์ ดึนกระโทก </v>
      </c>
      <c r="H83" s="20" t="s">
        <v>17</v>
      </c>
      <c r="I83" s="73" t="s">
        <v>123</v>
      </c>
    </row>
    <row r="84" spans="1:9" ht="21.75" x14ac:dyDescent="0.5">
      <c r="A84" s="10"/>
      <c r="B84" s="23" t="s">
        <v>29</v>
      </c>
      <c r="C84" s="19"/>
      <c r="D84" s="21"/>
      <c r="E84" s="72"/>
      <c r="F84" s="22">
        <f>C83</f>
        <v>9000</v>
      </c>
      <c r="G84" s="22">
        <f>C83</f>
        <v>9000</v>
      </c>
      <c r="H84" s="69" t="s">
        <v>18</v>
      </c>
      <c r="I84" s="73" t="str">
        <f>I71</f>
        <v>ลว. 30 ธ.ค. 2568</v>
      </c>
    </row>
    <row r="85" spans="1:9" ht="21.75" x14ac:dyDescent="0.5">
      <c r="A85" s="10"/>
      <c r="B85" s="18" t="str">
        <f>B47</f>
        <v>1 ก.พ. 69 - 28 ก.พ. 69</v>
      </c>
      <c r="C85" s="19"/>
      <c r="D85" s="21"/>
      <c r="E85" s="72"/>
      <c r="F85" s="8"/>
      <c r="G85" s="8"/>
      <c r="H85" s="91" t="s">
        <v>19</v>
      </c>
      <c r="I85" s="92"/>
    </row>
    <row r="86" spans="1:9" ht="21.75" x14ac:dyDescent="0.5">
      <c r="A86" s="10">
        <v>26</v>
      </c>
      <c r="B86" s="23" t="s">
        <v>27</v>
      </c>
      <c r="C86" s="24">
        <v>8400</v>
      </c>
      <c r="D86" s="24">
        <f>C86</f>
        <v>8400</v>
      </c>
      <c r="E86" s="25" t="s">
        <v>16</v>
      </c>
      <c r="F86" s="26" t="s">
        <v>76</v>
      </c>
      <c r="G86" s="26" t="str">
        <f>F86</f>
        <v>นายอรรถชัย ปลั่งกลาง</v>
      </c>
      <c r="H86" s="26" t="s">
        <v>17</v>
      </c>
      <c r="I86" s="27" t="s">
        <v>124</v>
      </c>
    </row>
    <row r="87" spans="1:9" ht="21.75" x14ac:dyDescent="0.5">
      <c r="A87" s="10"/>
      <c r="B87" s="23" t="s">
        <v>73</v>
      </c>
      <c r="C87" s="24"/>
      <c r="D87" s="28"/>
      <c r="E87" s="29"/>
      <c r="F87" s="30">
        <f>C86</f>
        <v>8400</v>
      </c>
      <c r="G87" s="30">
        <f>C86</f>
        <v>8400</v>
      </c>
      <c r="H87" s="70" t="s">
        <v>18</v>
      </c>
      <c r="I87" s="73" t="str">
        <f>I74</f>
        <v>ลว. 30 ธ.ค. 2568</v>
      </c>
    </row>
    <row r="88" spans="1:9" ht="21.75" x14ac:dyDescent="0.5">
      <c r="A88" s="10"/>
      <c r="B88" s="18" t="str">
        <f>B53</f>
        <v>1 ก.พ. 69 - 28 ก.พ. 69</v>
      </c>
      <c r="C88" s="24"/>
      <c r="D88" s="28"/>
      <c r="E88" s="29"/>
      <c r="F88" s="31"/>
      <c r="G88" s="31"/>
      <c r="H88" s="91" t="s">
        <v>19</v>
      </c>
      <c r="I88" s="92"/>
    </row>
    <row r="89" spans="1:9" ht="21.75" x14ac:dyDescent="0.5">
      <c r="A89" s="10">
        <v>27</v>
      </c>
      <c r="B89" s="23" t="s">
        <v>27</v>
      </c>
      <c r="C89" s="24">
        <v>8700</v>
      </c>
      <c r="D89" s="24">
        <f>C89</f>
        <v>8700</v>
      </c>
      <c r="E89" s="25" t="s">
        <v>16</v>
      </c>
      <c r="F89" s="26" t="s">
        <v>58</v>
      </c>
      <c r="G89" s="26" t="str">
        <f>F89</f>
        <v>นายสุทธิชัย แซ่ตัน</v>
      </c>
      <c r="H89" s="26" t="s">
        <v>17</v>
      </c>
      <c r="I89" s="27" t="s">
        <v>125</v>
      </c>
    </row>
    <row r="90" spans="1:9" ht="21.75" x14ac:dyDescent="0.5">
      <c r="A90" s="10"/>
      <c r="B90" s="23" t="s">
        <v>42</v>
      </c>
      <c r="C90" s="24"/>
      <c r="D90" s="28"/>
      <c r="E90" s="29"/>
      <c r="F90" s="30">
        <f>C89</f>
        <v>8700</v>
      </c>
      <c r="G90" s="30">
        <f>C89</f>
        <v>8700</v>
      </c>
      <c r="H90" s="70" t="s">
        <v>18</v>
      </c>
      <c r="I90" s="73" t="str">
        <f>I84</f>
        <v>ลว. 30 ธ.ค. 2568</v>
      </c>
    </row>
    <row r="91" spans="1:9" ht="21.75" x14ac:dyDescent="0.5">
      <c r="A91" s="10"/>
      <c r="B91" s="18" t="str">
        <f>B53</f>
        <v>1 ก.พ. 69 - 28 ก.พ. 69</v>
      </c>
      <c r="C91" s="24"/>
      <c r="D91" s="28"/>
      <c r="E91" s="29"/>
      <c r="F91" s="31"/>
      <c r="G91" s="31"/>
      <c r="H91" s="91" t="s">
        <v>19</v>
      </c>
      <c r="I91" s="92"/>
    </row>
    <row r="92" spans="1:9" ht="21.75" x14ac:dyDescent="0.5">
      <c r="A92" s="10">
        <v>28</v>
      </c>
      <c r="B92" s="23" t="s">
        <v>27</v>
      </c>
      <c r="C92" s="24">
        <v>9000</v>
      </c>
      <c r="D92" s="24">
        <f>C92</f>
        <v>9000</v>
      </c>
      <c r="E92" s="25" t="s">
        <v>16</v>
      </c>
      <c r="F92" s="26" t="s">
        <v>60</v>
      </c>
      <c r="G92" s="26" t="str">
        <f>F92</f>
        <v>นายสิทธิพล ทองโต</v>
      </c>
      <c r="H92" s="26" t="s">
        <v>17</v>
      </c>
      <c r="I92" s="27" t="s">
        <v>126</v>
      </c>
    </row>
    <row r="93" spans="1:9" ht="21.75" x14ac:dyDescent="0.5">
      <c r="A93" s="10"/>
      <c r="B93" s="23" t="s">
        <v>29</v>
      </c>
      <c r="C93" s="24"/>
      <c r="D93" s="28"/>
      <c r="E93" s="29"/>
      <c r="F93" s="30">
        <f>C92</f>
        <v>9000</v>
      </c>
      <c r="G93" s="30">
        <f>C92</f>
        <v>9000</v>
      </c>
      <c r="H93" s="70" t="s">
        <v>18</v>
      </c>
      <c r="I93" s="73" t="str">
        <f>I87</f>
        <v>ลว. 30 ธ.ค. 2568</v>
      </c>
    </row>
    <row r="94" spans="1:9" ht="21.75" x14ac:dyDescent="0.5">
      <c r="A94" s="10"/>
      <c r="B94" s="18" t="str">
        <f>B56</f>
        <v>1 ก.พ. 69 - 28 ก.พ. 69</v>
      </c>
      <c r="C94" s="24"/>
      <c r="D94" s="28"/>
      <c r="E94" s="29"/>
      <c r="F94" s="31"/>
      <c r="G94" s="31"/>
      <c r="H94" s="91" t="s">
        <v>19</v>
      </c>
      <c r="I94" s="92"/>
    </row>
    <row r="95" spans="1:9" ht="21.75" x14ac:dyDescent="0.5">
      <c r="A95" s="10">
        <v>29</v>
      </c>
      <c r="B95" s="23" t="s">
        <v>27</v>
      </c>
      <c r="C95" s="19">
        <v>9000</v>
      </c>
      <c r="D95" s="19">
        <f>C95</f>
        <v>9000</v>
      </c>
      <c r="E95" s="2" t="s">
        <v>16</v>
      </c>
      <c r="F95" s="20" t="s">
        <v>87</v>
      </c>
      <c r="G95" s="20" t="str">
        <f>F95</f>
        <v>นายธนากร ภูจำนงค์</v>
      </c>
      <c r="H95" s="20" t="s">
        <v>17</v>
      </c>
      <c r="I95" s="73" t="s">
        <v>127</v>
      </c>
    </row>
    <row r="96" spans="1:9" ht="21.75" x14ac:dyDescent="0.5">
      <c r="A96" s="10"/>
      <c r="B96" s="23" t="s">
        <v>29</v>
      </c>
      <c r="C96" s="19"/>
      <c r="D96" s="21"/>
      <c r="E96" s="72"/>
      <c r="F96" s="22">
        <f>C95</f>
        <v>9000</v>
      </c>
      <c r="G96" s="22">
        <f>C95</f>
        <v>9000</v>
      </c>
      <c r="H96" s="69" t="s">
        <v>18</v>
      </c>
      <c r="I96" s="73" t="str">
        <f>I90</f>
        <v>ลว. 30 ธ.ค. 2568</v>
      </c>
    </row>
    <row r="97" spans="1:9" ht="21.75" x14ac:dyDescent="0.5">
      <c r="A97" s="10"/>
      <c r="B97" s="18" t="str">
        <f>B59</f>
        <v>1 ก.พ. 69 - 28 ก.พ. 69</v>
      </c>
      <c r="C97" s="19"/>
      <c r="D97" s="21"/>
      <c r="E97" s="72"/>
      <c r="F97" s="8"/>
      <c r="G97" s="8"/>
      <c r="H97" s="81" t="s">
        <v>19</v>
      </c>
      <c r="I97" s="82"/>
    </row>
    <row r="98" spans="1:9" ht="21.75" x14ac:dyDescent="0.5">
      <c r="A98" s="10">
        <v>30</v>
      </c>
      <c r="B98" s="23" t="s">
        <v>27</v>
      </c>
      <c r="C98" s="24">
        <v>9000</v>
      </c>
      <c r="D98" s="24">
        <f>C98</f>
        <v>9000</v>
      </c>
      <c r="E98" s="25" t="s">
        <v>16</v>
      </c>
      <c r="F98" s="26" t="s">
        <v>86</v>
      </c>
      <c r="G98" s="26" t="str">
        <f>F98</f>
        <v>นางสาวณาตยา เรือนคง</v>
      </c>
      <c r="H98" s="26" t="s">
        <v>17</v>
      </c>
      <c r="I98" s="27" t="s">
        <v>128</v>
      </c>
    </row>
    <row r="99" spans="1:9" ht="21.75" x14ac:dyDescent="0.5">
      <c r="A99" s="10"/>
      <c r="B99" s="18" t="s">
        <v>100</v>
      </c>
      <c r="C99" s="24"/>
      <c r="D99" s="28"/>
      <c r="E99" s="29"/>
      <c r="F99" s="30">
        <f>C98</f>
        <v>9000</v>
      </c>
      <c r="G99" s="30">
        <f>C98</f>
        <v>9000</v>
      </c>
      <c r="H99" s="70" t="s">
        <v>18</v>
      </c>
      <c r="I99" s="73" t="str">
        <f>I93</f>
        <v>ลว. 30 ธ.ค. 2568</v>
      </c>
    </row>
    <row r="100" spans="1:9" ht="21.75" x14ac:dyDescent="0.5">
      <c r="A100" s="10"/>
      <c r="B100" s="18"/>
      <c r="C100" s="24"/>
      <c r="D100" s="28"/>
      <c r="E100" s="29"/>
      <c r="F100" s="31"/>
      <c r="G100" s="31"/>
      <c r="H100" s="91" t="s">
        <v>19</v>
      </c>
      <c r="I100" s="92"/>
    </row>
    <row r="101" spans="1:9" ht="21.75" x14ac:dyDescent="0.5">
      <c r="A101" s="10"/>
      <c r="B101" s="2"/>
      <c r="C101" s="11"/>
      <c r="D101" s="62"/>
      <c r="E101" s="63"/>
      <c r="F101" s="64"/>
      <c r="G101" s="64"/>
      <c r="H101" s="59"/>
      <c r="I101" s="60"/>
    </row>
    <row r="102" spans="1:9" ht="21.75" x14ac:dyDescent="0.5">
      <c r="A102" s="10">
        <v>31</v>
      </c>
      <c r="B102" s="23" t="s">
        <v>27</v>
      </c>
      <c r="C102" s="24">
        <v>9000</v>
      </c>
      <c r="D102" s="24">
        <f>C102</f>
        <v>9000</v>
      </c>
      <c r="E102" s="25" t="s">
        <v>16</v>
      </c>
      <c r="F102" s="26" t="s">
        <v>46</v>
      </c>
      <c r="G102" s="26" t="str">
        <f>F102</f>
        <v>นายเจริญ เทากระโทก</v>
      </c>
      <c r="H102" s="26" t="s">
        <v>17</v>
      </c>
      <c r="I102" s="27" t="s">
        <v>129</v>
      </c>
    </row>
    <row r="103" spans="1:9" ht="21.75" x14ac:dyDescent="0.5">
      <c r="A103" s="10"/>
      <c r="B103" s="23" t="s">
        <v>29</v>
      </c>
      <c r="C103" s="24"/>
      <c r="D103" s="28"/>
      <c r="E103" s="29"/>
      <c r="F103" s="30">
        <f>C102</f>
        <v>9000</v>
      </c>
      <c r="G103" s="30">
        <f>C102</f>
        <v>9000</v>
      </c>
      <c r="H103" s="70" t="s">
        <v>18</v>
      </c>
      <c r="I103" s="73" t="s">
        <v>120</v>
      </c>
    </row>
    <row r="104" spans="1:9" ht="21.75" x14ac:dyDescent="0.5">
      <c r="A104" s="10"/>
      <c r="B104" s="18" t="str">
        <f>B66</f>
        <v>1 ก.พ. 69 - 28 ก.พ. 69</v>
      </c>
      <c r="C104" s="24"/>
      <c r="D104" s="28"/>
      <c r="E104" s="29"/>
      <c r="F104" s="31"/>
      <c r="G104" s="31"/>
      <c r="H104" s="91" t="s">
        <v>19</v>
      </c>
      <c r="I104" s="92"/>
    </row>
    <row r="105" spans="1:9" ht="21.75" x14ac:dyDescent="0.5">
      <c r="A105" s="10">
        <v>32</v>
      </c>
      <c r="B105" s="23" t="s">
        <v>27</v>
      </c>
      <c r="C105" s="24">
        <v>8400</v>
      </c>
      <c r="D105" s="24">
        <f>C105</f>
        <v>8400</v>
      </c>
      <c r="E105" s="25" t="s">
        <v>16</v>
      </c>
      <c r="F105" s="26" t="s">
        <v>54</v>
      </c>
      <c r="G105" s="26" t="s">
        <v>54</v>
      </c>
      <c r="H105" s="26" t="s">
        <v>17</v>
      </c>
      <c r="I105" s="27" t="s">
        <v>130</v>
      </c>
    </row>
    <row r="106" spans="1:9" ht="21.75" x14ac:dyDescent="0.5">
      <c r="A106" s="10"/>
      <c r="B106" s="23" t="s">
        <v>29</v>
      </c>
      <c r="C106" s="24"/>
      <c r="D106" s="28"/>
      <c r="E106" s="29"/>
      <c r="F106" s="30">
        <v>8400</v>
      </c>
      <c r="G106" s="30">
        <v>8400</v>
      </c>
      <c r="H106" s="70" t="s">
        <v>18</v>
      </c>
      <c r="I106" s="73" t="str">
        <f>I84</f>
        <v>ลว. 30 ธ.ค. 2568</v>
      </c>
    </row>
    <row r="107" spans="1:9" ht="21.75" x14ac:dyDescent="0.5">
      <c r="A107" s="10"/>
      <c r="B107" s="18" t="s">
        <v>100</v>
      </c>
      <c r="C107" s="24"/>
      <c r="D107" s="28"/>
      <c r="E107" s="29"/>
      <c r="F107" s="31"/>
      <c r="G107" s="31"/>
      <c r="H107" s="91" t="s">
        <v>19</v>
      </c>
      <c r="I107" s="92"/>
    </row>
    <row r="108" spans="1:9" ht="21.75" x14ac:dyDescent="0.5">
      <c r="A108" s="10">
        <v>33</v>
      </c>
      <c r="B108" s="23" t="s">
        <v>27</v>
      </c>
      <c r="C108" s="24">
        <v>8100</v>
      </c>
      <c r="D108" s="24">
        <f>C108</f>
        <v>8100</v>
      </c>
      <c r="E108" s="25" t="s">
        <v>16</v>
      </c>
      <c r="F108" s="26" t="s">
        <v>51</v>
      </c>
      <c r="G108" s="26" t="str">
        <f>F108</f>
        <v>นายปริญญา ศรีนาคา</v>
      </c>
      <c r="H108" s="26" t="s">
        <v>17</v>
      </c>
      <c r="I108" s="27" t="s">
        <v>131</v>
      </c>
    </row>
    <row r="109" spans="1:9" ht="21.75" x14ac:dyDescent="0.5">
      <c r="A109" s="10"/>
      <c r="B109" s="23" t="s">
        <v>29</v>
      </c>
      <c r="C109" s="24"/>
      <c r="D109" s="28"/>
      <c r="E109" s="29"/>
      <c r="F109" s="30">
        <f>C108</f>
        <v>8100</v>
      </c>
      <c r="G109" s="30">
        <f>C108</f>
        <v>8100</v>
      </c>
      <c r="H109" s="70" t="s">
        <v>18</v>
      </c>
      <c r="I109" s="73" t="str">
        <f>I87</f>
        <v>ลว. 30 ธ.ค. 2568</v>
      </c>
    </row>
    <row r="110" spans="1:9" ht="21.75" x14ac:dyDescent="0.5">
      <c r="A110" s="10"/>
      <c r="B110" s="18" t="s">
        <v>100</v>
      </c>
      <c r="C110" s="24"/>
      <c r="D110" s="28"/>
      <c r="E110" s="29"/>
      <c r="F110" s="31"/>
      <c r="G110" s="31"/>
      <c r="H110" s="91" t="s">
        <v>19</v>
      </c>
      <c r="I110" s="92"/>
    </row>
    <row r="111" spans="1:9" ht="21.75" x14ac:dyDescent="0.5">
      <c r="A111" s="10">
        <v>34</v>
      </c>
      <c r="B111" s="23" t="s">
        <v>27</v>
      </c>
      <c r="C111" s="19">
        <v>8100</v>
      </c>
      <c r="D111" s="19">
        <f>C111</f>
        <v>8100</v>
      </c>
      <c r="E111" s="2" t="s">
        <v>16</v>
      </c>
      <c r="F111" s="20" t="s">
        <v>62</v>
      </c>
      <c r="G111" s="20" t="str">
        <f>F111</f>
        <v>นายคมสัน จัดงูเหลือม</v>
      </c>
      <c r="H111" s="20" t="s">
        <v>17</v>
      </c>
      <c r="I111" s="73" t="s">
        <v>132</v>
      </c>
    </row>
    <row r="112" spans="1:9" ht="21.75" x14ac:dyDescent="0.5">
      <c r="A112" s="10"/>
      <c r="B112" s="23" t="s">
        <v>29</v>
      </c>
      <c r="C112" s="19"/>
      <c r="D112" s="21"/>
      <c r="E112" s="72"/>
      <c r="F112" s="22">
        <f>C111</f>
        <v>8100</v>
      </c>
      <c r="G112" s="22">
        <f>C111</f>
        <v>8100</v>
      </c>
      <c r="H112" s="69" t="s">
        <v>18</v>
      </c>
      <c r="I112" s="73" t="str">
        <f>I90</f>
        <v>ลว. 30 ธ.ค. 2568</v>
      </c>
    </row>
    <row r="113" spans="1:9" ht="21.75" x14ac:dyDescent="0.5">
      <c r="A113" s="10"/>
      <c r="B113" s="18" t="str">
        <f>B107</f>
        <v>1 ก.พ. 69 - 28 ก.พ. 69</v>
      </c>
      <c r="C113" s="19"/>
      <c r="D113" s="21"/>
      <c r="E113" s="72"/>
      <c r="F113" s="8"/>
      <c r="G113" s="8"/>
      <c r="H113" s="81" t="s">
        <v>19</v>
      </c>
      <c r="I113" s="82"/>
    </row>
    <row r="114" spans="1:9" ht="21.75" x14ac:dyDescent="0.5">
      <c r="A114" s="10">
        <v>35</v>
      </c>
      <c r="B114" s="23" t="s">
        <v>27</v>
      </c>
      <c r="C114" s="24">
        <v>9000</v>
      </c>
      <c r="D114" s="24">
        <f>C114</f>
        <v>9000</v>
      </c>
      <c r="E114" s="25" t="s">
        <v>16</v>
      </c>
      <c r="F114" s="26" t="s">
        <v>59</v>
      </c>
      <c r="G114" s="26" t="str">
        <f>F114</f>
        <v>นายชาตรี สุขฉิม</v>
      </c>
      <c r="H114" s="26" t="s">
        <v>17</v>
      </c>
      <c r="I114" s="27" t="s">
        <v>133</v>
      </c>
    </row>
    <row r="115" spans="1:9" ht="21.75" x14ac:dyDescent="0.5">
      <c r="A115" s="46"/>
      <c r="B115" s="23" t="s">
        <v>29</v>
      </c>
      <c r="C115" s="24"/>
      <c r="D115" s="28"/>
      <c r="E115" s="29"/>
      <c r="F115" s="30">
        <f>C114</f>
        <v>9000</v>
      </c>
      <c r="G115" s="30">
        <f>C114</f>
        <v>9000</v>
      </c>
      <c r="H115" s="70" t="s">
        <v>18</v>
      </c>
      <c r="I115" s="73" t="str">
        <f>I93</f>
        <v>ลว. 30 ธ.ค. 2568</v>
      </c>
    </row>
    <row r="116" spans="1:9" ht="21.75" x14ac:dyDescent="0.5">
      <c r="A116" s="46"/>
      <c r="B116" s="18" t="str">
        <f>B110</f>
        <v>1 ก.พ. 69 - 28 ก.พ. 69</v>
      </c>
      <c r="C116" s="19"/>
      <c r="D116" s="21"/>
      <c r="E116" s="72"/>
      <c r="F116" s="8"/>
      <c r="G116" s="8"/>
      <c r="H116" s="81" t="s">
        <v>19</v>
      </c>
      <c r="I116" s="82"/>
    </row>
    <row r="117" spans="1:9" ht="21.75" x14ac:dyDescent="0.5">
      <c r="A117" s="46">
        <v>36</v>
      </c>
      <c r="B117" s="36" t="s">
        <v>38</v>
      </c>
      <c r="C117" s="19">
        <v>5989.86</v>
      </c>
      <c r="D117" s="19">
        <f>C117</f>
        <v>5989.86</v>
      </c>
      <c r="E117" s="2" t="s">
        <v>16</v>
      </c>
      <c r="F117" s="54" t="s">
        <v>24</v>
      </c>
      <c r="G117" s="55" t="str">
        <f>F117</f>
        <v>หจก.ท่าช้างการสุราและค้าวัสดุก่อสร้าง</v>
      </c>
      <c r="H117" s="20" t="s">
        <v>17</v>
      </c>
      <c r="I117" s="34" t="s">
        <v>134</v>
      </c>
    </row>
    <row r="118" spans="1:9" ht="21.75" x14ac:dyDescent="0.5">
      <c r="A118" s="46"/>
      <c r="B118" s="2"/>
      <c r="C118" s="16"/>
      <c r="D118" s="16"/>
      <c r="E118" s="2"/>
      <c r="F118" s="11">
        <f>C117</f>
        <v>5989.86</v>
      </c>
      <c r="G118" s="17">
        <f>C117</f>
        <v>5989.86</v>
      </c>
      <c r="H118" s="50" t="s">
        <v>18</v>
      </c>
      <c r="I118" s="15" t="s">
        <v>135</v>
      </c>
    </row>
    <row r="119" spans="1:9" ht="21.75" x14ac:dyDescent="0.5">
      <c r="A119" s="46">
        <v>37</v>
      </c>
      <c r="B119" s="36" t="s">
        <v>39</v>
      </c>
      <c r="C119" s="19">
        <v>347000</v>
      </c>
      <c r="D119" s="19">
        <f>C119</f>
        <v>347000</v>
      </c>
      <c r="E119" s="2" t="s">
        <v>16</v>
      </c>
      <c r="F119" s="32" t="s">
        <v>136</v>
      </c>
      <c r="G119" s="50" t="str">
        <f>F119</f>
        <v>หจก.วายอาร์บีซีวิล เอ็นจิเนียริ่ง</v>
      </c>
      <c r="H119" s="20" t="s">
        <v>17</v>
      </c>
      <c r="I119" s="34" t="s">
        <v>137</v>
      </c>
    </row>
    <row r="120" spans="1:9" ht="21.75" x14ac:dyDescent="0.5">
      <c r="A120" s="46"/>
      <c r="B120" s="2"/>
      <c r="C120" s="16"/>
      <c r="D120" s="16"/>
      <c r="E120" s="2"/>
      <c r="F120" s="11">
        <f>C119</f>
        <v>347000</v>
      </c>
      <c r="G120" s="17">
        <f>C119</f>
        <v>347000</v>
      </c>
      <c r="H120" s="50" t="s">
        <v>18</v>
      </c>
      <c r="I120" s="15" t="s">
        <v>138</v>
      </c>
    </row>
    <row r="121" spans="1:9" ht="21.75" x14ac:dyDescent="0.5">
      <c r="A121" s="46">
        <v>38</v>
      </c>
      <c r="B121" s="36" t="s">
        <v>25</v>
      </c>
      <c r="C121" s="19">
        <v>1050</v>
      </c>
      <c r="D121" s="19">
        <v>11623.5</v>
      </c>
      <c r="E121" s="2" t="s">
        <v>16</v>
      </c>
      <c r="F121" s="32" t="s">
        <v>70</v>
      </c>
      <c r="G121" s="50" t="str">
        <f>F121</f>
        <v>นางจำลอง ไกรกลาง</v>
      </c>
      <c r="H121" s="20" t="s">
        <v>17</v>
      </c>
      <c r="I121" s="34" t="s">
        <v>139</v>
      </c>
    </row>
    <row r="122" spans="1:9" ht="21.75" x14ac:dyDescent="0.5">
      <c r="A122" s="46"/>
      <c r="B122" s="2"/>
      <c r="C122" s="16"/>
      <c r="D122" s="16"/>
      <c r="E122" s="2"/>
      <c r="F122" s="11">
        <f>C121</f>
        <v>1050</v>
      </c>
      <c r="G122" s="17">
        <f>C121</f>
        <v>1050</v>
      </c>
      <c r="H122" s="50" t="s">
        <v>18</v>
      </c>
      <c r="I122" s="15" t="s">
        <v>140</v>
      </c>
    </row>
    <row r="123" spans="1:9" ht="21.75" x14ac:dyDescent="0.5">
      <c r="A123" s="46">
        <v>39</v>
      </c>
      <c r="B123" s="2" t="s">
        <v>23</v>
      </c>
      <c r="C123" s="19">
        <v>300</v>
      </c>
      <c r="D123" s="19">
        <f>C123</f>
        <v>300</v>
      </c>
      <c r="E123" s="2" t="s">
        <v>16</v>
      </c>
      <c r="F123" s="32" t="s">
        <v>47</v>
      </c>
      <c r="G123" s="50" t="str">
        <f>F123</f>
        <v>นายประจวบ รัตนสิงห์</v>
      </c>
      <c r="H123" s="20" t="s">
        <v>17</v>
      </c>
      <c r="I123" s="34" t="s">
        <v>141</v>
      </c>
    </row>
    <row r="124" spans="1:9" ht="21.75" x14ac:dyDescent="0.5">
      <c r="A124" s="40"/>
      <c r="B124" s="2"/>
      <c r="C124" s="16"/>
      <c r="D124" s="16"/>
      <c r="E124" s="2"/>
      <c r="F124" s="11">
        <f>C123</f>
        <v>300</v>
      </c>
      <c r="G124" s="17">
        <f>C123</f>
        <v>300</v>
      </c>
      <c r="H124" s="50" t="s">
        <v>18</v>
      </c>
      <c r="I124" s="15" t="s">
        <v>120</v>
      </c>
    </row>
    <row r="125" spans="1:9" ht="21.75" x14ac:dyDescent="0.5">
      <c r="A125" s="40"/>
      <c r="B125" s="2"/>
      <c r="C125" s="41"/>
      <c r="D125" s="41"/>
      <c r="E125" s="2"/>
      <c r="F125" s="19"/>
      <c r="G125" s="17"/>
      <c r="H125" s="91" t="s">
        <v>19</v>
      </c>
      <c r="I125" s="92"/>
    </row>
    <row r="126" spans="1:9" ht="21.75" x14ac:dyDescent="0.5">
      <c r="A126" s="46">
        <v>40</v>
      </c>
      <c r="B126" s="2" t="s">
        <v>23</v>
      </c>
      <c r="C126" s="19">
        <v>450</v>
      </c>
      <c r="D126" s="19">
        <f>C126</f>
        <v>450</v>
      </c>
      <c r="E126" s="25" t="s">
        <v>16</v>
      </c>
      <c r="F126" s="32" t="s">
        <v>47</v>
      </c>
      <c r="G126" s="3" t="str">
        <f>F126</f>
        <v>นายประจวบ รัตนสิงห์</v>
      </c>
      <c r="H126" s="26" t="s">
        <v>17</v>
      </c>
      <c r="I126" s="34" t="s">
        <v>142</v>
      </c>
    </row>
    <row r="127" spans="1:9" ht="21.75" x14ac:dyDescent="0.5">
      <c r="A127" s="46"/>
      <c r="B127" s="2"/>
      <c r="C127" s="37"/>
      <c r="D127" s="38"/>
      <c r="E127" s="39"/>
      <c r="F127" s="35">
        <f>C126</f>
        <v>450</v>
      </c>
      <c r="G127" s="35">
        <f>C126</f>
        <v>450</v>
      </c>
      <c r="H127" s="53" t="s">
        <v>18</v>
      </c>
      <c r="I127" s="75" t="s">
        <v>120</v>
      </c>
    </row>
    <row r="128" spans="1:9" ht="21.75" x14ac:dyDescent="0.5">
      <c r="A128" s="46"/>
      <c r="B128" s="36"/>
      <c r="C128" s="37"/>
      <c r="D128" s="38"/>
      <c r="E128" s="39"/>
      <c r="F128" s="35"/>
      <c r="G128" s="35"/>
      <c r="H128" s="91" t="s">
        <v>19</v>
      </c>
      <c r="I128" s="92"/>
    </row>
    <row r="129" spans="1:9" ht="21.75" x14ac:dyDescent="0.5">
      <c r="A129" s="46">
        <v>41</v>
      </c>
      <c r="B129" s="2" t="s">
        <v>23</v>
      </c>
      <c r="C129" s="19">
        <v>62423.55</v>
      </c>
      <c r="D129" s="19">
        <f>C129</f>
        <v>62423.55</v>
      </c>
      <c r="E129" s="25" t="s">
        <v>16</v>
      </c>
      <c r="F129" s="32" t="s">
        <v>144</v>
      </c>
      <c r="G129" s="3" t="str">
        <f>F129</f>
        <v>บริษัท คันทรี่เฟชร แดรี่ จำกัด</v>
      </c>
      <c r="H129" s="26" t="s">
        <v>17</v>
      </c>
      <c r="I129" s="34" t="s">
        <v>94</v>
      </c>
    </row>
    <row r="130" spans="1:9" ht="21.75" x14ac:dyDescent="0.5">
      <c r="A130" s="46"/>
      <c r="B130" s="2"/>
      <c r="C130" s="37"/>
      <c r="D130" s="38"/>
      <c r="E130" s="39"/>
      <c r="F130" s="35">
        <f>C129</f>
        <v>62423.55</v>
      </c>
      <c r="G130" s="35">
        <f>C129</f>
        <v>62423.55</v>
      </c>
      <c r="H130" s="53" t="s">
        <v>18</v>
      </c>
      <c r="I130" s="15" t="s">
        <v>143</v>
      </c>
    </row>
    <row r="131" spans="1:9" ht="21.75" x14ac:dyDescent="0.5">
      <c r="A131" s="46">
        <v>42</v>
      </c>
      <c r="B131" s="2" t="s">
        <v>23</v>
      </c>
      <c r="C131" s="19">
        <v>8379</v>
      </c>
      <c r="D131" s="19">
        <f>C131</f>
        <v>8379</v>
      </c>
      <c r="E131" s="25" t="s">
        <v>16</v>
      </c>
      <c r="F131" s="32" t="s">
        <v>144</v>
      </c>
      <c r="G131" s="3" t="str">
        <f>F131</f>
        <v>บริษัท คันทรี่เฟชร แดรี่ จำกัด</v>
      </c>
      <c r="H131" s="26" t="s">
        <v>17</v>
      </c>
      <c r="I131" s="34" t="s">
        <v>145</v>
      </c>
    </row>
    <row r="132" spans="1:9" ht="21.75" x14ac:dyDescent="0.5">
      <c r="A132" s="46"/>
      <c r="B132" s="2"/>
      <c r="C132" s="37"/>
      <c r="D132" s="38"/>
      <c r="E132" s="39"/>
      <c r="F132" s="35">
        <f>C131</f>
        <v>8379</v>
      </c>
      <c r="G132" s="35">
        <f>C131</f>
        <v>8379</v>
      </c>
      <c r="H132" s="74" t="s">
        <v>18</v>
      </c>
      <c r="I132" s="75" t="s">
        <v>146</v>
      </c>
    </row>
    <row r="133" spans="1:9" ht="21.75" x14ac:dyDescent="0.5">
      <c r="A133" s="46">
        <v>43</v>
      </c>
      <c r="B133" s="2" t="s">
        <v>22</v>
      </c>
      <c r="C133" s="19">
        <v>5834</v>
      </c>
      <c r="D133" s="19">
        <f>C133</f>
        <v>5834</v>
      </c>
      <c r="E133" s="2" t="s">
        <v>16</v>
      </c>
      <c r="F133" s="32" t="s">
        <v>69</v>
      </c>
      <c r="G133" s="59" t="str">
        <f>F133</f>
        <v>ร้านอาภรณ์ครุภัณฑ์ 2025</v>
      </c>
      <c r="H133" s="20" t="s">
        <v>17</v>
      </c>
      <c r="I133" s="34" t="s">
        <v>147</v>
      </c>
    </row>
    <row r="134" spans="1:9" ht="21.75" x14ac:dyDescent="0.5">
      <c r="A134" s="46"/>
      <c r="B134" s="65"/>
      <c r="C134" s="16"/>
      <c r="D134" s="16"/>
      <c r="E134" s="2"/>
      <c r="F134" s="11">
        <f>C133</f>
        <v>5834</v>
      </c>
      <c r="G134" s="17">
        <f>C133</f>
        <v>5834</v>
      </c>
      <c r="H134" s="59" t="s">
        <v>18</v>
      </c>
      <c r="I134" s="15" t="s">
        <v>148</v>
      </c>
    </row>
    <row r="135" spans="1:9" ht="21.75" x14ac:dyDescent="0.5">
      <c r="A135" s="46">
        <v>44</v>
      </c>
      <c r="B135" s="66" t="s">
        <v>22</v>
      </c>
      <c r="C135" s="19">
        <v>1960</v>
      </c>
      <c r="D135" s="19">
        <f>C135</f>
        <v>1960</v>
      </c>
      <c r="E135" s="2" t="s">
        <v>16</v>
      </c>
      <c r="F135" s="33" t="s">
        <v>69</v>
      </c>
      <c r="G135" s="3" t="str">
        <f>F135</f>
        <v>ร้านอาภรณ์ครุภัณฑ์ 2025</v>
      </c>
      <c r="H135" s="20" t="s">
        <v>17</v>
      </c>
      <c r="I135" s="34" t="s">
        <v>149</v>
      </c>
    </row>
    <row r="136" spans="1:9" ht="21.75" x14ac:dyDescent="0.5">
      <c r="A136" s="46"/>
      <c r="B136" s="58"/>
      <c r="C136" s="19"/>
      <c r="D136" s="21"/>
      <c r="E136" s="52"/>
      <c r="F136" s="35">
        <f>C135</f>
        <v>1960</v>
      </c>
      <c r="G136" s="35">
        <f>C135</f>
        <v>1960</v>
      </c>
      <c r="H136" s="50" t="s">
        <v>18</v>
      </c>
      <c r="I136" s="79" t="s">
        <v>148</v>
      </c>
    </row>
    <row r="137" spans="1:9" ht="21.75" x14ac:dyDescent="0.5">
      <c r="A137" s="46">
        <v>45</v>
      </c>
      <c r="B137" s="56" t="s">
        <v>22</v>
      </c>
      <c r="C137" s="19">
        <v>7810</v>
      </c>
      <c r="D137" s="19">
        <f>C137</f>
        <v>7810</v>
      </c>
      <c r="E137" s="2" t="s">
        <v>16</v>
      </c>
      <c r="F137" s="33" t="s">
        <v>69</v>
      </c>
      <c r="G137" s="3" t="str">
        <f>F137</f>
        <v>ร้านอาภรณ์ครุภัณฑ์ 2025</v>
      </c>
      <c r="H137" s="20" t="s">
        <v>17</v>
      </c>
      <c r="I137" s="34" t="s">
        <v>150</v>
      </c>
    </row>
    <row r="138" spans="1:9" ht="21.75" x14ac:dyDescent="0.5">
      <c r="A138" s="46"/>
      <c r="B138" s="48"/>
      <c r="C138" s="19"/>
      <c r="D138" s="21"/>
      <c r="E138" s="52"/>
      <c r="F138" s="35">
        <f>C137</f>
        <v>7810</v>
      </c>
      <c r="G138" s="35">
        <f>C137</f>
        <v>7810</v>
      </c>
      <c r="H138" s="50" t="s">
        <v>18</v>
      </c>
      <c r="I138" s="79" t="s">
        <v>148</v>
      </c>
    </row>
    <row r="139" spans="1:9" ht="21.75" x14ac:dyDescent="0.5">
      <c r="A139" s="46"/>
      <c r="B139" s="48"/>
      <c r="C139" s="19"/>
      <c r="D139" s="21"/>
      <c r="E139" s="78"/>
      <c r="F139" s="35"/>
      <c r="G139" s="35"/>
      <c r="H139" s="20"/>
      <c r="I139" s="34"/>
    </row>
    <row r="140" spans="1:9" s="42" customFormat="1" ht="21.75" x14ac:dyDescent="0.5">
      <c r="A140" s="46">
        <v>46</v>
      </c>
      <c r="B140" s="56" t="s">
        <v>48</v>
      </c>
      <c r="C140" s="19">
        <v>4556.5</v>
      </c>
      <c r="D140" s="19">
        <f>C140</f>
        <v>4556.5</v>
      </c>
      <c r="E140" s="2" t="s">
        <v>16</v>
      </c>
      <c r="F140" s="33" t="s">
        <v>63</v>
      </c>
      <c r="G140" s="3" t="str">
        <f>F140</f>
        <v>บริษัท พีโออยล์ จำกัด</v>
      </c>
      <c r="H140" s="20" t="s">
        <v>17</v>
      </c>
      <c r="I140" s="34" t="s">
        <v>151</v>
      </c>
    </row>
    <row r="141" spans="1:9" s="42" customFormat="1" ht="21.75" x14ac:dyDescent="0.5">
      <c r="A141" s="46"/>
      <c r="B141" s="48"/>
      <c r="C141" s="19"/>
      <c r="D141" s="21"/>
      <c r="E141" s="52"/>
      <c r="F141" s="35">
        <f>C140</f>
        <v>4556.5</v>
      </c>
      <c r="G141" s="35">
        <f>C140</f>
        <v>4556.5</v>
      </c>
      <c r="H141" s="50" t="s">
        <v>18</v>
      </c>
      <c r="I141" s="15" t="s">
        <v>102</v>
      </c>
    </row>
    <row r="142" spans="1:9" s="42" customFormat="1" ht="21.75" x14ac:dyDescent="0.5">
      <c r="A142" s="46">
        <v>47</v>
      </c>
      <c r="B142" s="25" t="s">
        <v>48</v>
      </c>
      <c r="C142" s="24">
        <v>3046</v>
      </c>
      <c r="D142" s="24">
        <f>C142</f>
        <v>3046</v>
      </c>
      <c r="E142" s="25" t="s">
        <v>16</v>
      </c>
      <c r="F142" s="59" t="s">
        <v>63</v>
      </c>
      <c r="G142" s="59" t="str">
        <f>F142</f>
        <v>บริษัท พีโออยล์ จำกัด</v>
      </c>
      <c r="H142" s="26" t="s">
        <v>17</v>
      </c>
      <c r="I142" s="34" t="s">
        <v>152</v>
      </c>
    </row>
    <row r="143" spans="1:9" s="42" customFormat="1" ht="21.75" x14ac:dyDescent="0.5">
      <c r="A143" s="46"/>
      <c r="B143" s="25"/>
      <c r="C143" s="24"/>
      <c r="D143" s="28"/>
      <c r="E143" s="29"/>
      <c r="F143" s="44"/>
      <c r="G143" s="44">
        <f>C142</f>
        <v>3046</v>
      </c>
      <c r="H143" s="53" t="s">
        <v>18</v>
      </c>
      <c r="I143" s="15" t="s">
        <v>102</v>
      </c>
    </row>
    <row r="144" spans="1:9" ht="21.75" x14ac:dyDescent="0.5">
      <c r="A144" s="46">
        <v>48</v>
      </c>
      <c r="B144" s="25" t="s">
        <v>48</v>
      </c>
      <c r="C144" s="24">
        <v>12653.3</v>
      </c>
      <c r="D144" s="24">
        <f>C144</f>
        <v>12653.3</v>
      </c>
      <c r="E144" s="25" t="s">
        <v>16</v>
      </c>
      <c r="F144" s="49" t="s">
        <v>63</v>
      </c>
      <c r="G144" s="43" t="str">
        <f>F144</f>
        <v>บริษัท พีโออยล์ จำกัด</v>
      </c>
      <c r="H144" s="26" t="s">
        <v>17</v>
      </c>
      <c r="I144" s="34" t="s">
        <v>153</v>
      </c>
    </row>
    <row r="145" spans="1:9" ht="21.75" x14ac:dyDescent="0.5">
      <c r="A145" s="46"/>
      <c r="B145" s="25"/>
      <c r="C145" s="24"/>
      <c r="D145" s="28"/>
      <c r="E145" s="29"/>
      <c r="F145" s="44">
        <f>C144</f>
        <v>12653.3</v>
      </c>
      <c r="G145" s="44">
        <f>C144</f>
        <v>12653.3</v>
      </c>
      <c r="H145" s="53" t="s">
        <v>18</v>
      </c>
      <c r="I145" s="79" t="s">
        <v>102</v>
      </c>
    </row>
    <row r="146" spans="1:9" ht="21.75" x14ac:dyDescent="0.5">
      <c r="A146" s="46">
        <v>49</v>
      </c>
      <c r="B146" s="25" t="s">
        <v>48</v>
      </c>
      <c r="C146" s="24">
        <v>2917</v>
      </c>
      <c r="D146" s="24">
        <f>C146</f>
        <v>2917</v>
      </c>
      <c r="E146" s="25" t="s">
        <v>16</v>
      </c>
      <c r="F146" s="49" t="s">
        <v>63</v>
      </c>
      <c r="G146" s="43" t="str">
        <f>F146</f>
        <v>บริษัท พีโออยล์ จำกัด</v>
      </c>
      <c r="H146" s="26" t="s">
        <v>17</v>
      </c>
      <c r="I146" s="34" t="s">
        <v>154</v>
      </c>
    </row>
    <row r="147" spans="1:9" ht="21.75" x14ac:dyDescent="0.5">
      <c r="A147" s="46"/>
      <c r="B147" s="25"/>
      <c r="C147" s="24"/>
      <c r="D147" s="28"/>
      <c r="E147" s="29"/>
      <c r="F147" s="44">
        <f>C146</f>
        <v>2917</v>
      </c>
      <c r="G147" s="44">
        <f>C146</f>
        <v>2917</v>
      </c>
      <c r="H147" s="77" t="s">
        <v>18</v>
      </c>
      <c r="I147" s="79" t="s">
        <v>102</v>
      </c>
    </row>
    <row r="148" spans="1:9" ht="21.75" x14ac:dyDescent="0.5">
      <c r="A148" s="46">
        <v>50</v>
      </c>
      <c r="B148" s="25" t="s">
        <v>48</v>
      </c>
      <c r="C148" s="24">
        <v>10598.5</v>
      </c>
      <c r="D148" s="24">
        <f>C148</f>
        <v>10598.5</v>
      </c>
      <c r="E148" s="25" t="s">
        <v>16</v>
      </c>
      <c r="F148" s="49" t="s">
        <v>63</v>
      </c>
      <c r="G148" s="43" t="str">
        <f>F148</f>
        <v>บริษัท พีโออยล์ จำกัด</v>
      </c>
      <c r="H148" s="26" t="s">
        <v>17</v>
      </c>
      <c r="I148" s="34" t="s">
        <v>155</v>
      </c>
    </row>
    <row r="149" spans="1:9" ht="21.75" x14ac:dyDescent="0.5">
      <c r="A149" s="46"/>
      <c r="B149" s="25"/>
      <c r="C149" s="24"/>
      <c r="D149" s="28"/>
      <c r="E149" s="29"/>
      <c r="F149" s="44">
        <f>C148</f>
        <v>10598.5</v>
      </c>
      <c r="G149" s="44">
        <f>C148</f>
        <v>10598.5</v>
      </c>
      <c r="H149" s="77" t="s">
        <v>18</v>
      </c>
      <c r="I149" s="79" t="s">
        <v>102</v>
      </c>
    </row>
    <row r="150" spans="1:9" ht="21.75" x14ac:dyDescent="0.5">
      <c r="A150" s="46">
        <v>51</v>
      </c>
      <c r="B150" s="25" t="s">
        <v>48</v>
      </c>
      <c r="C150" s="24">
        <v>1510</v>
      </c>
      <c r="D150" s="24">
        <f>C150</f>
        <v>1510</v>
      </c>
      <c r="E150" s="25" t="s">
        <v>16</v>
      </c>
      <c r="F150" s="49" t="s">
        <v>63</v>
      </c>
      <c r="G150" s="43" t="str">
        <f>F150</f>
        <v>บริษัท พีโออยล์ จำกัด</v>
      </c>
      <c r="H150" s="26" t="s">
        <v>17</v>
      </c>
      <c r="I150" s="34" t="s">
        <v>156</v>
      </c>
    </row>
    <row r="151" spans="1:9" ht="21.75" x14ac:dyDescent="0.5">
      <c r="A151" s="46"/>
      <c r="B151" s="25"/>
      <c r="C151" s="24"/>
      <c r="D151" s="28"/>
      <c r="E151" s="29"/>
      <c r="F151" s="44">
        <f>C150</f>
        <v>1510</v>
      </c>
      <c r="G151" s="44">
        <f>C150</f>
        <v>1510</v>
      </c>
      <c r="H151" s="77" t="s">
        <v>18</v>
      </c>
      <c r="I151" s="79" t="s">
        <v>102</v>
      </c>
    </row>
    <row r="152" spans="1:9" ht="21.75" x14ac:dyDescent="0.5">
      <c r="A152" s="46">
        <v>52</v>
      </c>
      <c r="B152" s="56" t="s">
        <v>38</v>
      </c>
      <c r="C152" s="19">
        <v>2551.9499999999998</v>
      </c>
      <c r="D152" s="19">
        <f>C152</f>
        <v>2551.9499999999998</v>
      </c>
      <c r="E152" s="2" t="s">
        <v>16</v>
      </c>
      <c r="F152" s="68" t="s">
        <v>24</v>
      </c>
      <c r="G152" s="57" t="str">
        <f>F152</f>
        <v>หจก.ท่าช้างการสุราและค้าวัสดุก่อสร้าง</v>
      </c>
      <c r="H152" s="20" t="s">
        <v>17</v>
      </c>
      <c r="I152" s="34" t="s">
        <v>157</v>
      </c>
    </row>
    <row r="153" spans="1:9" ht="21.75" x14ac:dyDescent="0.5">
      <c r="A153" s="46"/>
      <c r="B153" s="48"/>
      <c r="C153" s="19"/>
      <c r="D153" s="21"/>
      <c r="E153" s="78"/>
      <c r="F153" s="35">
        <f>C152</f>
        <v>2551.9499999999998</v>
      </c>
      <c r="G153" s="35">
        <f>C152</f>
        <v>2551.9499999999998</v>
      </c>
      <c r="H153" s="76" t="s">
        <v>18</v>
      </c>
      <c r="I153" s="79" t="s">
        <v>158</v>
      </c>
    </row>
    <row r="154" spans="1:9" ht="21.75" x14ac:dyDescent="0.5">
      <c r="A154" s="46">
        <v>53</v>
      </c>
      <c r="B154" s="43" t="s">
        <v>26</v>
      </c>
      <c r="C154" s="24">
        <v>1660</v>
      </c>
      <c r="D154" s="24">
        <v>1660</v>
      </c>
      <c r="E154" s="80" t="s">
        <v>16</v>
      </c>
      <c r="F154" s="44" t="s">
        <v>95</v>
      </c>
      <c r="G154" s="44" t="s">
        <v>95</v>
      </c>
      <c r="H154" s="20" t="s">
        <v>17</v>
      </c>
      <c r="I154" s="34" t="s">
        <v>160</v>
      </c>
    </row>
    <row r="155" spans="1:9" ht="21.75" x14ac:dyDescent="0.5">
      <c r="A155" s="46"/>
      <c r="B155" s="43"/>
      <c r="C155" s="24"/>
      <c r="D155" s="24"/>
      <c r="E155" s="29"/>
      <c r="F155" s="44"/>
      <c r="G155" s="44"/>
      <c r="H155" s="76" t="s">
        <v>18</v>
      </c>
      <c r="I155" s="79" t="s">
        <v>161</v>
      </c>
    </row>
    <row r="156" spans="1:9" ht="21.75" x14ac:dyDescent="0.5">
      <c r="A156" s="46">
        <v>54</v>
      </c>
      <c r="B156" s="58" t="s">
        <v>38</v>
      </c>
      <c r="C156" s="19">
        <v>2748.83</v>
      </c>
      <c r="D156" s="19">
        <f>C156</f>
        <v>2748.83</v>
      </c>
      <c r="E156" s="2" t="s">
        <v>16</v>
      </c>
      <c r="F156" s="68" t="s">
        <v>24</v>
      </c>
      <c r="G156" s="57" t="str">
        <f>F156</f>
        <v>หจก.ท่าช้างการสุราและค้าวัสดุก่อสร้าง</v>
      </c>
      <c r="H156" s="20" t="s">
        <v>17</v>
      </c>
      <c r="I156" s="34" t="s">
        <v>159</v>
      </c>
    </row>
    <row r="157" spans="1:9" ht="21.75" x14ac:dyDescent="0.5">
      <c r="A157" s="46"/>
      <c r="B157" s="48"/>
      <c r="C157" s="19"/>
      <c r="D157" s="21"/>
      <c r="E157" s="52"/>
      <c r="F157" s="35">
        <f>C156</f>
        <v>2748.83</v>
      </c>
      <c r="G157" s="35">
        <f>C156</f>
        <v>2748.83</v>
      </c>
      <c r="H157" s="50" t="s">
        <v>18</v>
      </c>
      <c r="I157" s="79" t="s">
        <v>162</v>
      </c>
    </row>
    <row r="158" spans="1:9" x14ac:dyDescent="0.4">
      <c r="A158" s="47"/>
    </row>
    <row r="159" spans="1:9" x14ac:dyDescent="0.4">
      <c r="A159" s="47"/>
    </row>
    <row r="160" spans="1:9" x14ac:dyDescent="0.4">
      <c r="A160" s="47"/>
    </row>
  </sheetData>
  <mergeCells count="44">
    <mergeCell ref="A1:I1"/>
    <mergeCell ref="A2:I2"/>
    <mergeCell ref="A3:I3"/>
    <mergeCell ref="A4:A6"/>
    <mergeCell ref="B4:B6"/>
    <mergeCell ref="D4:D6"/>
    <mergeCell ref="E4:E6"/>
    <mergeCell ref="H4:H6"/>
    <mergeCell ref="H43:I43"/>
    <mergeCell ref="H9:I9"/>
    <mergeCell ref="H12:I12"/>
    <mergeCell ref="H15:I15"/>
    <mergeCell ref="H18:I18"/>
    <mergeCell ref="H21:I21"/>
    <mergeCell ref="H24:I24"/>
    <mergeCell ref="H28:I28"/>
    <mergeCell ref="H31:I31"/>
    <mergeCell ref="H34:I34"/>
    <mergeCell ref="H37:I37"/>
    <mergeCell ref="H40:I40"/>
    <mergeCell ref="H85:I85"/>
    <mergeCell ref="H47:I47"/>
    <mergeCell ref="H50:I50"/>
    <mergeCell ref="H53:I53"/>
    <mergeCell ref="H56:I56"/>
    <mergeCell ref="H59:I59"/>
    <mergeCell ref="H62:I62"/>
    <mergeCell ref="H66:I66"/>
    <mergeCell ref="H69:I69"/>
    <mergeCell ref="H72:I72"/>
    <mergeCell ref="H75:I75"/>
    <mergeCell ref="H78:I78"/>
    <mergeCell ref="H128:I128"/>
    <mergeCell ref="H125:I125"/>
    <mergeCell ref="H88:I88"/>
    <mergeCell ref="H91:I91"/>
    <mergeCell ref="H94:I94"/>
    <mergeCell ref="H97:I97"/>
    <mergeCell ref="H100:I100"/>
    <mergeCell ref="H104:I104"/>
    <mergeCell ref="H107:I107"/>
    <mergeCell ref="H110:I110"/>
    <mergeCell ref="H113:I113"/>
    <mergeCell ref="H116:I116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2026-04-20T02:46:21Z</cp:lastPrinted>
  <dcterms:created xsi:type="dcterms:W3CDTF">2021-02-09T04:45:58Z</dcterms:created>
  <dcterms:modified xsi:type="dcterms:W3CDTF">2026-06-09T04:37:55Z</dcterms:modified>
</cp:coreProperties>
</file>